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"/>
    </mc:Choice>
  </mc:AlternateContent>
  <bookViews>
    <workbookView xWindow="0" yWindow="495" windowWidth="28800" windowHeight="17505"/>
  </bookViews>
  <sheets>
    <sheet name="作業開始前点検表" sheetId="38" r:id="rId1"/>
    <sheet name="$" sheetId="6" state="hidden" r:id="rId2"/>
  </sheets>
  <definedNames>
    <definedName name="Google_Sheet_Link_135709577" hidden="1">#REF!</definedName>
    <definedName name="Google_Sheet_Link_1377831951" hidden="1">#REF!</definedName>
    <definedName name="Google_Sheet_Link_1468075131" hidden="1">#REF!</definedName>
    <definedName name="SDATE">#REF!</definedName>
    <definedName name="チェック7_Click">#REF!</definedName>
  </definedNames>
  <calcPr calcId="162913"/>
</workbook>
</file>

<file path=xl/calcChain.xml><?xml version="1.0" encoding="utf-8"?>
<calcChain xmlns="http://schemas.openxmlformats.org/spreadsheetml/2006/main">
  <c r="M25" i="6" l="1"/>
  <c r="L25" i="6"/>
  <c r="K25" i="6"/>
  <c r="J25" i="6"/>
  <c r="I25" i="6"/>
  <c r="H25" i="6"/>
  <c r="G25" i="6"/>
  <c r="F25" i="6"/>
  <c r="E25" i="6"/>
  <c r="D25" i="6"/>
  <c r="C25" i="6"/>
  <c r="B25" i="6"/>
  <c r="A25" i="6"/>
  <c r="K26" i="6"/>
  <c r="H26" i="6"/>
  <c r="J26" i="6"/>
  <c r="C26" i="6"/>
  <c r="D26" i="6"/>
  <c r="I26" i="6"/>
  <c r="A26" i="6"/>
  <c r="E26" i="6"/>
  <c r="M26" i="6"/>
  <c r="B26" i="6"/>
  <c r="F26" i="6"/>
  <c r="L26" i="6"/>
  <c r="G26" i="6"/>
</calcChain>
</file>

<file path=xl/sharedStrings.xml><?xml version="1.0" encoding="utf-8"?>
<sst xmlns="http://schemas.openxmlformats.org/spreadsheetml/2006/main" count="314" uniqueCount="238">
  <si>
    <t>時間</t>
  </si>
  <si>
    <t>備考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</si>
  <si>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</si>
  <si>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</si>
  <si>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</si>
  <si>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</si>
  <si>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</si>
  <si>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</si>
  <si>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</si>
  <si>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</si>
  <si>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</si>
  <si>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</si>
  <si>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</si>
  <si>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</si>
  <si>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</si>
  <si>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</si>
  <si>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</si>
  <si>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</si>
  <si>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</si>
  <si>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</si>
  <si>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</si>
  <si>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</si>
  <si>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</si>
  <si>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</si>
  <si>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</si>
  <si>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</si>
  <si>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</si>
  <si>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</si>
  <si>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</si>
  <si>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</si>
  <si>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</si>
  <si>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</si>
  <si>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</si>
  <si>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</si>
  <si>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</si>
  <si>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</si>
  <si>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</si>
  <si>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</si>
  <si>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</si>
  <si>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</si>
  <si>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</si>
  <si>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</si>
  <si>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</si>
  <si>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</si>
  <si>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</si>
  <si>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</si>
  <si>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</si>
  <si>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</si>
  <si>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</si>
  <si>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</si>
  <si>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</si>
  <si>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</si>
  <si>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</si>
  <si>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</si>
  <si>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</si>
  <si>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</si>
  <si>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</si>
  <si>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</si>
  <si>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</si>
  <si>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</si>
  <si>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</si>
  <si>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</si>
  <si>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</si>
  <si>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</si>
  <si>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</si>
  <si>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</si>
  <si>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</si>
  <si>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</si>
  <si>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</si>
  <si>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</si>
  <si>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</si>
  <si>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</si>
  <si>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</si>
  <si>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</si>
  <si>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</si>
  <si>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</si>
  <si>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</si>
  <si>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</si>
  <si>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</si>
  <si>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</si>
  <si>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</si>
  <si>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</si>
  <si>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</si>
  <si>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</si>
  <si>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</si>
  <si>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</si>
  <si>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</si>
  <si>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</si>
  <si>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</si>
  <si>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</si>
  <si>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</si>
  <si>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</si>
  <si>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</si>
  <si>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</si>
  <si>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</si>
  <si>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</si>
  <si>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</si>
  <si>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</si>
  <si>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</si>
  <si>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</si>
  <si>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</si>
  <si>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</si>
  <si>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氏名</t>
  </si>
  <si>
    <t>年月日ST</t>
  </si>
  <si>
    <t>年月日ED</t>
  </si>
  <si>
    <t>日間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</si>
  <si>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</si>
  <si>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</si>
  <si>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</si>
  <si>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</si>
  <si>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</si>
  <si>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</si>
  <si>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</si>
  <si>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</si>
  <si>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</si>
  <si>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</si>
  <si>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</si>
  <si>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</si>
  <si>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</si>
  <si>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</si>
  <si>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</si>
  <si>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</si>
  <si>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</si>
  <si>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</si>
  <si>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</si>
  <si>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</si>
  <si>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</si>
  <si>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</si>
  <si>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</si>
  <si>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</si>
  <si>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</si>
  <si>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</si>
  <si>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</si>
  <si>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</si>
  <si>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</si>
  <si>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</si>
  <si>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</si>
  <si>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</si>
  <si>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</si>
  <si>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</si>
  <si>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</si>
  <si>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</si>
  <si>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</si>
  <si>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</si>
  <si>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</si>
  <si>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</si>
  <si>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</si>
  <si>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</si>
  <si>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</si>
  <si>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</si>
  <si>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</si>
  <si>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</si>
  <si>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</si>
  <si>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</si>
  <si>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</si>
  <si>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</si>
  <si>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</si>
  <si>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</si>
  <si>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</si>
  <si>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</si>
  <si>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</si>
  <si>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</si>
  <si>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</si>
  <si>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</si>
  <si>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</si>
  <si>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</si>
  <si>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</si>
  <si>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</si>
  <si>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</si>
  <si>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</si>
  <si>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</si>
  <si>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</si>
  <si>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</si>
  <si>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</si>
  <si>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結果</t>
    <rPh sb="0" eb="2">
      <t>ケッカ</t>
    </rPh>
    <phoneticPr fontId="12"/>
  </si>
  <si>
    <t>事業者名</t>
    <rPh sb="0" eb="4">
      <t>ジギョウシャメイ</t>
    </rPh>
    <phoneticPr fontId="12"/>
  </si>
  <si>
    <t>点検日</t>
    <rPh sb="0" eb="3">
      <t>テンケンビ</t>
    </rPh>
    <phoneticPr fontId="12"/>
  </si>
  <si>
    <t>責任者印</t>
    <rPh sb="0" eb="3">
      <t>セキニンシャ</t>
    </rPh>
    <rPh sb="3" eb="4">
      <t>ジルシ</t>
    </rPh>
    <phoneticPr fontId="12"/>
  </si>
  <si>
    <t>担当者印</t>
    <rPh sb="0" eb="3">
      <t>タントウシャ</t>
    </rPh>
    <rPh sb="3" eb="4">
      <t>ジルシ</t>
    </rPh>
    <phoneticPr fontId="12"/>
  </si>
  <si>
    <t>点検項目</t>
    <rPh sb="0" eb="4">
      <t>テンケンコウモク</t>
    </rPh>
    <phoneticPr fontId="12"/>
  </si>
  <si>
    <t>MONiPLATⓇ</t>
    <phoneticPr fontId="12"/>
  </si>
  <si>
    <t>　　　　　年　　　月　　　日　（　）</t>
    <rPh sb="5" eb="6">
      <t>ネン</t>
    </rPh>
    <rPh sb="9" eb="10">
      <t>ガツ</t>
    </rPh>
    <rPh sb="13" eb="14">
      <t>ヒ</t>
    </rPh>
    <phoneticPr fontId="12"/>
  </si>
  <si>
    <t>型式</t>
    <rPh sb="0" eb="2">
      <t>カタシキ</t>
    </rPh>
    <phoneticPr fontId="12"/>
  </si>
  <si>
    <t>点検者氏名</t>
    <rPh sb="0" eb="5">
      <t>テンケンシャシメイ</t>
    </rPh>
    <phoneticPr fontId="12"/>
  </si>
  <si>
    <t>備考（措置補修内容）</t>
    <rPh sb="0" eb="2">
      <t>ビコウ</t>
    </rPh>
    <rPh sb="3" eb="5">
      <t>ソチ</t>
    </rPh>
    <rPh sb="5" eb="7">
      <t>ホシュウ</t>
    </rPh>
    <rPh sb="7" eb="9">
      <t>ナイヨウ</t>
    </rPh>
    <phoneticPr fontId="12"/>
  </si>
  <si>
    <t>作業所名</t>
    <rPh sb="0" eb="3">
      <t>サギョウショ</t>
    </rPh>
    <rPh sb="3" eb="4">
      <t>メイ</t>
    </rPh>
    <phoneticPr fontId="12"/>
  </si>
  <si>
    <t>機械番号</t>
    <rPh sb="0" eb="2">
      <t>キカイ</t>
    </rPh>
    <rPh sb="2" eb="4">
      <t>バンゴウ</t>
    </rPh>
    <phoneticPr fontId="12"/>
  </si>
  <si>
    <t>作業床</t>
    <rPh sb="0" eb="3">
      <t>サギョウユカ</t>
    </rPh>
    <phoneticPr fontId="12"/>
  </si>
  <si>
    <t>下部走行体</t>
    <rPh sb="0" eb="2">
      <t>カブ</t>
    </rPh>
    <rPh sb="2" eb="4">
      <t>ソウユ</t>
    </rPh>
    <rPh sb="4" eb="5">
      <t>カラダ</t>
    </rPh>
    <phoneticPr fontId="12"/>
  </si>
  <si>
    <t>旋回体</t>
    <rPh sb="0" eb="2">
      <t>センカイ</t>
    </rPh>
    <rPh sb="2" eb="3">
      <t>タイ</t>
    </rPh>
    <phoneticPr fontId="12"/>
  </si>
  <si>
    <t>操作装置</t>
    <rPh sb="0" eb="4">
      <t>ソウサソウチ</t>
    </rPh>
    <phoneticPr fontId="12"/>
  </si>
  <si>
    <t>ブーム装置</t>
    <rPh sb="3" eb="5">
      <t>ソウチ</t>
    </rPh>
    <phoneticPr fontId="12"/>
  </si>
  <si>
    <t>エンジン</t>
    <phoneticPr fontId="12"/>
  </si>
  <si>
    <t>安全装置</t>
    <rPh sb="0" eb="4">
      <t>アンゼンソウチ</t>
    </rPh>
    <phoneticPr fontId="12"/>
  </si>
  <si>
    <t>作業床に損傷はないか</t>
    <rPh sb="0" eb="3">
      <t>サギョウユカ</t>
    </rPh>
    <rPh sb="4" eb="6">
      <t>ソンショウ</t>
    </rPh>
    <phoneticPr fontId="12"/>
  </si>
  <si>
    <t>手すりの破損及びボルト・ナット・ピンなどの緩みはないか</t>
    <rPh sb="0" eb="1">
      <t>テ</t>
    </rPh>
    <rPh sb="4" eb="6">
      <t>ハソン</t>
    </rPh>
    <rPh sb="6" eb="7">
      <t>オヨ</t>
    </rPh>
    <rPh sb="21" eb="22">
      <t>ユル</t>
    </rPh>
    <phoneticPr fontId="12"/>
  </si>
  <si>
    <t>作業床上は整理整頓されているか</t>
    <rPh sb="0" eb="3">
      <t>サギョウユカ</t>
    </rPh>
    <rPh sb="3" eb="4">
      <t>ジョウ</t>
    </rPh>
    <rPh sb="5" eb="9">
      <t>セイリセイトン</t>
    </rPh>
    <phoneticPr fontId="12"/>
  </si>
  <si>
    <t>作業床平衡装置は正常に作動するか</t>
    <rPh sb="0" eb="3">
      <t>サギョウユカ</t>
    </rPh>
    <rPh sb="3" eb="5">
      <t>ヘイコウ</t>
    </rPh>
    <rPh sb="5" eb="7">
      <t>ソウチ</t>
    </rPh>
    <rPh sb="8" eb="10">
      <t>セイジョウ</t>
    </rPh>
    <rPh sb="11" eb="13">
      <t>サドウ</t>
    </rPh>
    <phoneticPr fontId="12"/>
  </si>
  <si>
    <t>作業床首振り装置は正常に作動するか</t>
    <rPh sb="0" eb="3">
      <t>サギョウユカ</t>
    </rPh>
    <rPh sb="3" eb="5">
      <t>クビフ</t>
    </rPh>
    <rPh sb="6" eb="8">
      <t>ソウチ</t>
    </rPh>
    <rPh sb="9" eb="11">
      <t>セイジョウ</t>
    </rPh>
    <rPh sb="12" eb="14">
      <t>サドウ</t>
    </rPh>
    <phoneticPr fontId="12"/>
  </si>
  <si>
    <t>つり上げ装置に亀裂・変形の有無、取付状態は正常か</t>
    <rPh sb="2" eb="3">
      <t>ア</t>
    </rPh>
    <rPh sb="4" eb="6">
      <t>ソウチ</t>
    </rPh>
    <rPh sb="7" eb="9">
      <t>キレツ</t>
    </rPh>
    <rPh sb="10" eb="12">
      <t>ヘンケイ</t>
    </rPh>
    <rPh sb="13" eb="15">
      <t>ウム</t>
    </rPh>
    <rPh sb="16" eb="20">
      <t>トリツケジョウタイ</t>
    </rPh>
    <rPh sb="21" eb="23">
      <t>セイジョウ</t>
    </rPh>
    <phoneticPr fontId="12"/>
  </si>
  <si>
    <t>タイヤに損傷・摩耗はないか、空気圧に問題はないか</t>
    <rPh sb="4" eb="6">
      <t>ソンショウ</t>
    </rPh>
    <rPh sb="7" eb="9">
      <t>マモウ</t>
    </rPh>
    <rPh sb="14" eb="17">
      <t>クウキアツ</t>
    </rPh>
    <rPh sb="18" eb="20">
      <t>モンダイ</t>
    </rPh>
    <phoneticPr fontId="12"/>
  </si>
  <si>
    <t>クローラに損傷・摩耗はないか、張りに問題はないか</t>
    <rPh sb="5" eb="7">
      <t>ソンショウ</t>
    </rPh>
    <rPh sb="8" eb="10">
      <t>マモウ</t>
    </rPh>
    <rPh sb="15" eb="16">
      <t>ハ</t>
    </rPh>
    <rPh sb="18" eb="20">
      <t>モンダイ</t>
    </rPh>
    <phoneticPr fontId="12"/>
  </si>
  <si>
    <t>走行台に損傷はないか</t>
    <rPh sb="0" eb="2">
      <t>ソウコウ</t>
    </rPh>
    <rPh sb="2" eb="3">
      <t>ダイ</t>
    </rPh>
    <rPh sb="4" eb="6">
      <t>ソンショウ</t>
    </rPh>
    <phoneticPr fontId="12"/>
  </si>
  <si>
    <t>かじ取り装置は正常に作動するか</t>
    <rPh sb="2" eb="3">
      <t>ト</t>
    </rPh>
    <rPh sb="4" eb="6">
      <t>ソウチ</t>
    </rPh>
    <rPh sb="7" eb="9">
      <t>セイジョウ</t>
    </rPh>
    <rPh sb="10" eb="12">
      <t>サドウ</t>
    </rPh>
    <phoneticPr fontId="12"/>
  </si>
  <si>
    <t>旋回減速機は正常に作動するか</t>
    <rPh sb="0" eb="5">
      <t>センカイゲンソクキ</t>
    </rPh>
    <rPh sb="6" eb="8">
      <t>セイジョウ</t>
    </rPh>
    <rPh sb="9" eb="11">
      <t>サドウ</t>
    </rPh>
    <phoneticPr fontId="12"/>
  </si>
  <si>
    <t>操作レバー・操作スイッチは正常に作動するか</t>
    <rPh sb="0" eb="2">
      <t>ソウサ</t>
    </rPh>
    <rPh sb="6" eb="8">
      <t>ソウサ</t>
    </rPh>
    <rPh sb="13" eb="15">
      <t>セイジョウ</t>
    </rPh>
    <rPh sb="16" eb="18">
      <t>サドウ</t>
    </rPh>
    <phoneticPr fontId="12"/>
  </si>
  <si>
    <t>フットペダルは正常に作動するか</t>
    <rPh sb="7" eb="9">
      <t>セイジョウ</t>
    </rPh>
    <rPh sb="10" eb="12">
      <t>サドウ</t>
    </rPh>
    <phoneticPr fontId="12"/>
  </si>
  <si>
    <t>ブーム・アームに亀裂・変形の有無、取付状態は正常か</t>
    <rPh sb="8" eb="10">
      <t>キレツ</t>
    </rPh>
    <rPh sb="11" eb="13">
      <t>ヘンケイ</t>
    </rPh>
    <rPh sb="14" eb="16">
      <t>ウム</t>
    </rPh>
    <rPh sb="17" eb="21">
      <t>トリツケジョウタイ</t>
    </rPh>
    <rPh sb="22" eb="24">
      <t>セイジョウ</t>
    </rPh>
    <phoneticPr fontId="12"/>
  </si>
  <si>
    <t>ブーム起状・伸縮シリンダ、昇降装置は正常に作動するか</t>
    <rPh sb="3" eb="4">
      <t>オ</t>
    </rPh>
    <rPh sb="4" eb="5">
      <t>ジョウ</t>
    </rPh>
    <rPh sb="6" eb="8">
      <t>シンシュク</t>
    </rPh>
    <rPh sb="13" eb="17">
      <t>ショウコウソウチ</t>
    </rPh>
    <rPh sb="18" eb="20">
      <t>セイジョウ</t>
    </rPh>
    <rPh sb="21" eb="23">
      <t>サドウ</t>
    </rPh>
    <phoneticPr fontId="12"/>
  </si>
  <si>
    <t>上記箇所に油漏れ、自然降下はないか</t>
    <rPh sb="0" eb="4">
      <t>ジョウキカショ</t>
    </rPh>
    <rPh sb="5" eb="7">
      <t>アブラモ</t>
    </rPh>
    <rPh sb="9" eb="13">
      <t>シゼンコウカ</t>
    </rPh>
    <phoneticPr fontId="12"/>
  </si>
  <si>
    <t>ラジエータの冷却水は規定量か、漏れはないか</t>
    <rPh sb="6" eb="9">
      <t>レイキャクスイ</t>
    </rPh>
    <rPh sb="10" eb="13">
      <t>キテイリョウ</t>
    </rPh>
    <rPh sb="15" eb="16">
      <t>モ</t>
    </rPh>
    <phoneticPr fontId="12"/>
  </si>
  <si>
    <t>燃料は十分か、漏れはないか</t>
    <rPh sb="0" eb="2">
      <t>ネンリョウ</t>
    </rPh>
    <rPh sb="3" eb="5">
      <t>ジュウブン</t>
    </rPh>
    <rPh sb="7" eb="8">
      <t>モ</t>
    </rPh>
    <phoneticPr fontId="12"/>
  </si>
  <si>
    <t>エンジンオイルは規定量か、漏れはないか</t>
    <rPh sb="8" eb="11">
      <t>キテイリョウ</t>
    </rPh>
    <rPh sb="13" eb="14">
      <t>モ</t>
    </rPh>
    <phoneticPr fontId="12"/>
  </si>
  <si>
    <t>作動油量は規定量か、漏れはないか</t>
    <rPh sb="0" eb="4">
      <t>サドウユリョウ</t>
    </rPh>
    <rPh sb="5" eb="8">
      <t>キテイリョウ</t>
    </rPh>
    <rPh sb="10" eb="11">
      <t>モ</t>
    </rPh>
    <phoneticPr fontId="12"/>
  </si>
  <si>
    <t>計器類・警報装置は正常に作動するか</t>
    <rPh sb="0" eb="3">
      <t>ケイキルイ</t>
    </rPh>
    <rPh sb="4" eb="8">
      <t>ケイホウソウチ</t>
    </rPh>
    <rPh sb="9" eb="11">
      <t>セイジョウ</t>
    </rPh>
    <rPh sb="12" eb="14">
      <t>サドウ</t>
    </rPh>
    <phoneticPr fontId="12"/>
  </si>
  <si>
    <t>その他各部安全装置に異常はないか</t>
    <rPh sb="2" eb="3">
      <t>ホカ</t>
    </rPh>
    <rPh sb="3" eb="5">
      <t>カクブ</t>
    </rPh>
    <rPh sb="5" eb="9">
      <t>アンゼンソウチ</t>
    </rPh>
    <rPh sb="10" eb="12">
      <t>イジョウ</t>
    </rPh>
    <phoneticPr fontId="12"/>
  </si>
  <si>
    <t>バッテリーの液量・端子の取付状態は問題ないか</t>
    <rPh sb="6" eb="8">
      <t>エキリョウ</t>
    </rPh>
    <rPh sb="9" eb="11">
      <t>タンシ</t>
    </rPh>
    <rPh sb="12" eb="16">
      <t>トリツケジョウタイ</t>
    </rPh>
    <rPh sb="17" eb="19">
      <t>モンダイ</t>
    </rPh>
    <phoneticPr fontId="12"/>
  </si>
  <si>
    <t>充電器コード・コンセントは問題ないか</t>
    <rPh sb="0" eb="3">
      <t>ジュウデンキ</t>
    </rPh>
    <rPh sb="13" eb="15">
      <t>モンダイ</t>
    </rPh>
    <phoneticPr fontId="12"/>
  </si>
  <si>
    <t>充電表示は正常か（充電を忘れた場合、翌日半日使用できないため）</t>
    <rPh sb="0" eb="4">
      <t>ジュウデンヒョウジ</t>
    </rPh>
    <rPh sb="5" eb="7">
      <t>セイジョウ</t>
    </rPh>
    <rPh sb="9" eb="11">
      <t>ジュウデン</t>
    </rPh>
    <rPh sb="12" eb="13">
      <t>ワス</t>
    </rPh>
    <rPh sb="15" eb="17">
      <t>バアイ</t>
    </rPh>
    <rPh sb="18" eb="20">
      <t>ヨクジツ</t>
    </rPh>
    <rPh sb="20" eb="24">
      <t>ハンニチシヨウ</t>
    </rPh>
    <phoneticPr fontId="12"/>
  </si>
  <si>
    <t>作業台が完全に下に降りているか</t>
    <rPh sb="0" eb="3">
      <t>サギョウダイ</t>
    </rPh>
    <rPh sb="4" eb="6">
      <t>カンゼン</t>
    </rPh>
    <rPh sb="7" eb="8">
      <t>シタ</t>
    </rPh>
    <rPh sb="9" eb="10">
      <t>オ</t>
    </rPh>
    <phoneticPr fontId="12"/>
  </si>
  <si>
    <t>キーは外して、指定の保管場所に返却したか</t>
    <rPh sb="3" eb="4">
      <t>ハズ</t>
    </rPh>
    <rPh sb="7" eb="9">
      <t>シテイ</t>
    </rPh>
    <rPh sb="10" eb="14">
      <t>ホカンバショ</t>
    </rPh>
    <rPh sb="15" eb="17">
      <t>ヘンキャク</t>
    </rPh>
    <phoneticPr fontId="12"/>
  </si>
  <si>
    <t>駐車ブレーキまたは車止めの取付は問題ないか</t>
    <rPh sb="0" eb="2">
      <t>チュウシャ</t>
    </rPh>
    <rPh sb="9" eb="11">
      <t>クルマド</t>
    </rPh>
    <rPh sb="13" eb="15">
      <t>トリツケ</t>
    </rPh>
    <rPh sb="16" eb="18">
      <t>モンダイ</t>
    </rPh>
    <phoneticPr fontId="12"/>
  </si>
  <si>
    <t>その他異常はなかったか</t>
    <rPh sb="2" eb="3">
      <t>タ</t>
    </rPh>
    <rPh sb="3" eb="5">
      <t>イジョウ</t>
    </rPh>
    <phoneticPr fontId="12"/>
  </si>
  <si>
    <t>作業開始前点検</t>
    <rPh sb="0" eb="7">
      <t>サギョウカイシマエテンケン</t>
    </rPh>
    <phoneticPr fontId="12"/>
  </si>
  <si>
    <t>作業終了後点検</t>
    <rPh sb="0" eb="7">
      <t>サギョウシュウリョウゴテンケン</t>
    </rPh>
    <phoneticPr fontId="12"/>
  </si>
  <si>
    <t>高所作業車点検表</t>
    <rPh sb="0" eb="5">
      <t>コウショサギョウシャ</t>
    </rPh>
    <rPh sb="5" eb="8">
      <t>テンケンヒョウ</t>
    </rPh>
    <phoneticPr fontId="12"/>
  </si>
  <si>
    <t>記号</t>
    <rPh sb="0" eb="2">
      <t>キゴウ</t>
    </rPh>
    <phoneticPr fontId="12"/>
  </si>
  <si>
    <t>良</t>
    <rPh sb="0" eb="1">
      <t>ヨ</t>
    </rPh>
    <phoneticPr fontId="12"/>
  </si>
  <si>
    <t>不良</t>
    <rPh sb="0" eb="1">
      <t>フ</t>
    </rPh>
    <rPh sb="1" eb="2">
      <t>ヨ</t>
    </rPh>
    <phoneticPr fontId="12"/>
  </si>
  <si>
    <t>修理</t>
    <rPh sb="0" eb="2">
      <t>シュウリ</t>
    </rPh>
    <phoneticPr fontId="12"/>
  </si>
  <si>
    <t>給油水</t>
    <rPh sb="0" eb="2">
      <t>キュウユ</t>
    </rPh>
    <rPh sb="2" eb="3">
      <t>スイ</t>
    </rPh>
    <phoneticPr fontId="12"/>
  </si>
  <si>
    <t>清掃</t>
    <rPh sb="0" eb="2">
      <t>セイソウ</t>
    </rPh>
    <phoneticPr fontId="12"/>
  </si>
  <si>
    <t>C</t>
    <phoneticPr fontId="12"/>
  </si>
  <si>
    <t>L</t>
    <phoneticPr fontId="12"/>
  </si>
  <si>
    <t>△</t>
    <phoneticPr fontId="12"/>
  </si>
  <si>
    <t>×</t>
    <phoneticPr fontId="12"/>
  </si>
  <si>
    <t>✓</t>
    <phoneticPr fontId="12"/>
  </si>
  <si>
    <t>全照灯、尾灯、方向指示器は正常に作動するか</t>
    <rPh sb="0" eb="1">
      <t>ゼン</t>
    </rPh>
    <rPh sb="13" eb="15">
      <t>セイジョウ</t>
    </rPh>
    <rPh sb="16" eb="18">
      <t>サドウ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</si>
</sst>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MS PGothic"/>
      <scheme val="minor"/>
    </font>
    <font>
      <sz val="10"/>
      <color theme="1"/>
      <name val="MS PGothic"/>
      <family val="2"/>
      <charset val="128"/>
    </font>
    <font>
      <sz val="11"/>
      <color rgb="FF000080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800000"/>
      <name val="MS PGothic"/>
      <family val="2"/>
      <charset val="128"/>
    </font>
    <font>
      <sz val="11"/>
      <color rgb="FF00FF00"/>
      <name val="MS PGothic"/>
      <family val="2"/>
      <charset val="128"/>
    </font>
    <font>
      <sz val="11"/>
      <color rgb="FF33CCCC"/>
      <name val="MS PGothic"/>
      <family val="2"/>
      <charset val="128"/>
    </font>
    <font>
      <sz val="11"/>
      <color rgb="FFCC99FF"/>
      <name val="MS PGothic"/>
      <family val="2"/>
      <charset val="128"/>
    </font>
    <font>
      <sz val="11"/>
      <color rgb="FF008000"/>
      <name val="MS PGothic"/>
      <family val="2"/>
      <charset val="128"/>
    </font>
    <font>
      <sz val="11"/>
      <color rgb="FF3366FF"/>
      <name val="MS PGothic"/>
      <family val="2"/>
      <charset val="128"/>
    </font>
    <font>
      <sz val="11"/>
      <color rgb="FFFFFF00"/>
      <name val="MS PGothic"/>
      <family val="2"/>
      <charset val="128"/>
    </font>
    <font>
      <sz val="11"/>
      <color rgb="FF00FFFF"/>
      <name val="MS PGothic"/>
      <family val="2"/>
      <charset val="128"/>
    </font>
    <font>
      <sz val="6"/>
      <name val="MS PGothic"/>
      <family val="3"/>
      <charset val="128"/>
      <scheme val="minor"/>
    </font>
    <font>
      <sz val="10"/>
      <color rgb="FF000000"/>
      <name val="MS PGothic"/>
      <family val="3"/>
      <charset val="128"/>
      <scheme val="minor"/>
    </font>
    <font>
      <b/>
      <sz val="10"/>
      <color theme="2"/>
      <name val="MS PGothic"/>
      <family val="3"/>
      <charset val="128"/>
    </font>
    <font>
      <b/>
      <sz val="10"/>
      <color rgb="FF000000"/>
      <name val="MS PGothic"/>
      <family val="3"/>
      <charset val="128"/>
      <scheme val="minor"/>
    </font>
    <font>
      <b/>
      <sz val="16"/>
      <color rgb="FF000000"/>
      <name val="MS PGothic"/>
      <family val="3"/>
      <charset val="128"/>
      <scheme val="minor"/>
    </font>
    <font>
      <b/>
      <sz val="12"/>
      <color theme="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DB2FF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4" fontId="2" fillId="0" borderId="0" xfId="0" applyNumberFormat="1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5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5" fillId="0" borderId="0" xfId="0" applyFont="1"/>
    <xf numFmtId="0" fontId="3" fillId="0" borderId="8" xfId="0" applyFont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0" xfId="0" applyFont="1" applyBorder="1"/>
    <xf numFmtId="0" fontId="3" fillId="0" borderId="11" xfId="0" applyFont="1" applyBorder="1"/>
    <xf numFmtId="0" fontId="11" fillId="0" borderId="11" xfId="0" applyFont="1" applyBorder="1"/>
    <xf numFmtId="0" fontId="3" fillId="0" borderId="12" xfId="0" applyFont="1" applyBorder="1"/>
    <xf numFmtId="0" fontId="15" fillId="0" borderId="0" xfId="0" applyFont="1"/>
    <xf numFmtId="0" fontId="0" fillId="0" borderId="16" xfId="0" applyBorder="1"/>
    <xf numFmtId="0" fontId="14" fillId="0" borderId="1" xfId="0" applyFont="1" applyFill="1" applyBorder="1" applyAlignment="1">
      <alignment vertical="center"/>
    </xf>
    <xf numFmtId="0" fontId="0" fillId="0" borderId="1" xfId="0" applyBorder="1" applyAlignment="1"/>
    <xf numFmtId="0" fontId="15" fillId="0" borderId="1" xfId="0" applyFont="1" applyFill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1" xfId="0" applyFont="1" applyBorder="1" applyAlignment="1">
      <alignment vertical="center" textRotation="255"/>
    </xf>
    <xf numFmtId="0" fontId="15" fillId="0" borderId="1" xfId="0" applyFont="1" applyBorder="1"/>
    <xf numFmtId="0" fontId="13" fillId="0" borderId="1" xfId="0" applyFont="1" applyBorder="1" applyAlignment="1"/>
    <xf numFmtId="0" fontId="13" fillId="0" borderId="16" xfId="0" applyFont="1" applyBorder="1" applyAlignment="1">
      <alignment vertical="center" textRotation="255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workbookViewId="0"/>
  </sheetViews>
  <sheetFormatPr defaultColWidth="0" defaultRowHeight="12" zeroHeight="1"/>
  <cols>
    <col min="1" max="1" width="2.140625" customWidth="1"/>
    <col min="2" max="27" width="3.5703125" customWidth="1"/>
    <col min="28" max="28" width="9.140625" customWidth="1"/>
    <col min="29" max="16384" width="9.140625" hidden="1"/>
  </cols>
  <sheetData>
    <row r="1" spans="2:29" ht="12" customHeight="1">
      <c r="D1" s="80" t="s">
        <v>225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2:29" ht="12" customHeight="1">
      <c r="C2" s="46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2:29"/>
    <row r="4" spans="2:29" ht="22.5" customHeight="1">
      <c r="B4" s="81" t="s">
        <v>185</v>
      </c>
      <c r="C4" s="81"/>
      <c r="D4" s="81"/>
      <c r="E4" s="79"/>
      <c r="F4" s="79"/>
      <c r="G4" s="79"/>
      <c r="H4" s="79"/>
      <c r="I4" s="79"/>
      <c r="J4" s="79"/>
      <c r="K4" s="79"/>
      <c r="L4" s="79"/>
      <c r="M4" s="79"/>
      <c r="N4" s="79"/>
      <c r="O4" s="81" t="s">
        <v>176</v>
      </c>
      <c r="P4" s="81"/>
      <c r="Q4" s="81"/>
      <c r="R4" s="85" t="s">
        <v>181</v>
      </c>
      <c r="S4" s="85"/>
      <c r="T4" s="85"/>
      <c r="U4" s="85"/>
      <c r="V4" s="85"/>
      <c r="W4" s="85"/>
      <c r="X4" s="85"/>
      <c r="Y4" s="85"/>
      <c r="AA4" s="41"/>
    </row>
    <row r="5" spans="2:29" ht="22.5" customHeight="1">
      <c r="B5" s="81" t="s">
        <v>182</v>
      </c>
      <c r="C5" s="81"/>
      <c r="D5" s="81"/>
      <c r="E5" s="79"/>
      <c r="F5" s="79"/>
      <c r="G5" s="79"/>
      <c r="H5" s="79"/>
      <c r="I5" s="79"/>
      <c r="J5" s="79"/>
      <c r="K5" s="79"/>
      <c r="L5" s="79"/>
      <c r="M5" s="79"/>
      <c r="N5" s="79"/>
      <c r="O5" s="82" t="s">
        <v>186</v>
      </c>
      <c r="P5" s="83"/>
      <c r="Q5" s="84"/>
      <c r="R5" s="96"/>
      <c r="S5" s="97"/>
      <c r="T5" s="97"/>
      <c r="U5" s="97"/>
      <c r="V5" s="97"/>
      <c r="W5" s="97"/>
      <c r="X5" s="97"/>
      <c r="Y5" s="98"/>
      <c r="AA5" s="41"/>
    </row>
    <row r="6" spans="2:29" ht="22.5" customHeight="1">
      <c r="B6" s="82" t="s">
        <v>175</v>
      </c>
      <c r="C6" s="83"/>
      <c r="D6" s="84"/>
      <c r="E6" s="79"/>
      <c r="F6" s="79"/>
      <c r="G6" s="79"/>
      <c r="H6" s="79"/>
      <c r="I6" s="79"/>
      <c r="J6" s="79"/>
      <c r="K6" s="79"/>
      <c r="L6" s="79"/>
      <c r="M6" s="79"/>
      <c r="N6" s="79"/>
      <c r="O6" s="82" t="s">
        <v>183</v>
      </c>
      <c r="P6" s="83"/>
      <c r="Q6" s="84"/>
      <c r="R6" s="79"/>
      <c r="S6" s="79"/>
      <c r="T6" s="79"/>
      <c r="U6" s="79"/>
      <c r="V6" s="79"/>
      <c r="W6" s="79"/>
      <c r="X6" s="79"/>
      <c r="Y6" s="79"/>
    </row>
    <row r="7" spans="2:29"/>
    <row r="8" spans="2:29" ht="22.5" customHeight="1">
      <c r="B8" s="82" t="s">
        <v>179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4"/>
      <c r="T8" s="81" t="s">
        <v>174</v>
      </c>
      <c r="U8" s="81"/>
      <c r="V8" s="81" t="s">
        <v>184</v>
      </c>
      <c r="W8" s="81"/>
      <c r="X8" s="81"/>
      <c r="Y8" s="81"/>
      <c r="Z8" s="81"/>
      <c r="AA8" s="81"/>
      <c r="AB8" s="41"/>
      <c r="AC8" s="41"/>
    </row>
    <row r="9" spans="2:29" ht="15" customHeight="1">
      <c r="B9" s="76" t="s">
        <v>223</v>
      </c>
      <c r="C9" s="40">
        <v>1</v>
      </c>
      <c r="D9" s="67" t="s">
        <v>187</v>
      </c>
      <c r="E9" s="68"/>
      <c r="F9" s="69"/>
      <c r="G9" s="51" t="s">
        <v>194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3"/>
      <c r="T9" s="79"/>
      <c r="U9" s="79"/>
      <c r="V9" s="79"/>
      <c r="W9" s="79"/>
      <c r="X9" s="79"/>
      <c r="Y9" s="79"/>
      <c r="Z9" s="79"/>
      <c r="AA9" s="79"/>
      <c r="AB9" s="42"/>
      <c r="AC9" s="42"/>
    </row>
    <row r="10" spans="2:29" ht="15" customHeight="1">
      <c r="B10" s="77"/>
      <c r="C10" s="40">
        <v>2</v>
      </c>
      <c r="D10" s="70"/>
      <c r="E10" s="71"/>
      <c r="F10" s="72"/>
      <c r="G10" s="51" t="s">
        <v>195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79"/>
      <c r="U10" s="79"/>
      <c r="V10" s="79"/>
      <c r="W10" s="79"/>
      <c r="X10" s="79"/>
      <c r="Y10" s="79"/>
      <c r="Z10" s="79"/>
      <c r="AA10" s="79"/>
      <c r="AB10" s="42"/>
      <c r="AC10" s="42"/>
    </row>
    <row r="11" spans="2:29" ht="15" customHeight="1">
      <c r="B11" s="77"/>
      <c r="C11" s="40">
        <v>3</v>
      </c>
      <c r="D11" s="70"/>
      <c r="E11" s="71"/>
      <c r="F11" s="72"/>
      <c r="G11" s="51" t="s">
        <v>196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3"/>
      <c r="T11" s="79"/>
      <c r="U11" s="79"/>
      <c r="V11" s="79"/>
      <c r="W11" s="79"/>
      <c r="X11" s="79"/>
      <c r="Y11" s="79"/>
      <c r="Z11" s="79"/>
      <c r="AA11" s="79"/>
      <c r="AB11" s="42"/>
      <c r="AC11" s="42"/>
    </row>
    <row r="12" spans="2:29" ht="15" customHeight="1">
      <c r="B12" s="77"/>
      <c r="C12" s="40">
        <v>4</v>
      </c>
      <c r="D12" s="70"/>
      <c r="E12" s="71"/>
      <c r="F12" s="72"/>
      <c r="G12" s="51" t="s">
        <v>197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79"/>
      <c r="U12" s="79"/>
      <c r="V12" s="79"/>
      <c r="W12" s="79"/>
      <c r="X12" s="79"/>
      <c r="Y12" s="79"/>
      <c r="Z12" s="79"/>
      <c r="AA12" s="79"/>
      <c r="AB12" s="42"/>
      <c r="AC12" s="42"/>
    </row>
    <row r="13" spans="2:29" ht="15" customHeight="1">
      <c r="B13" s="77"/>
      <c r="C13" s="40">
        <v>5</v>
      </c>
      <c r="D13" s="70"/>
      <c r="E13" s="71"/>
      <c r="F13" s="72"/>
      <c r="G13" s="51" t="s">
        <v>198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79"/>
      <c r="U13" s="79"/>
      <c r="V13" s="79"/>
      <c r="W13" s="79"/>
      <c r="X13" s="79"/>
      <c r="Y13" s="79"/>
      <c r="Z13" s="79"/>
      <c r="AA13" s="79"/>
      <c r="AB13" s="42"/>
      <c r="AC13" s="42"/>
    </row>
    <row r="14" spans="2:29" ht="15" customHeight="1">
      <c r="B14" s="77"/>
      <c r="C14" s="40">
        <v>6</v>
      </c>
      <c r="D14" s="73"/>
      <c r="E14" s="74"/>
      <c r="F14" s="75"/>
      <c r="G14" s="51" t="s">
        <v>199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79"/>
      <c r="U14" s="79"/>
      <c r="V14" s="79"/>
      <c r="W14" s="79"/>
      <c r="X14" s="79"/>
      <c r="Y14" s="79"/>
      <c r="Z14" s="79"/>
      <c r="AA14" s="79"/>
      <c r="AB14" s="42"/>
      <c r="AC14" s="42"/>
    </row>
    <row r="15" spans="2:29" ht="15" customHeight="1">
      <c r="B15" s="77"/>
      <c r="C15" s="40">
        <v>7</v>
      </c>
      <c r="D15" s="67" t="s">
        <v>188</v>
      </c>
      <c r="E15" s="68"/>
      <c r="F15" s="69"/>
      <c r="G15" s="51" t="s">
        <v>200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  <c r="T15" s="79"/>
      <c r="U15" s="79"/>
      <c r="V15" s="79"/>
      <c r="W15" s="79"/>
      <c r="X15" s="79"/>
      <c r="Y15" s="79"/>
      <c r="Z15" s="79"/>
      <c r="AA15" s="79"/>
      <c r="AB15" s="42"/>
      <c r="AC15" s="42"/>
    </row>
    <row r="16" spans="2:29" ht="15" customHeight="1">
      <c r="B16" s="77"/>
      <c r="C16" s="40">
        <v>8</v>
      </c>
      <c r="D16" s="70"/>
      <c r="E16" s="71"/>
      <c r="F16" s="72"/>
      <c r="G16" s="51" t="s">
        <v>201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79"/>
      <c r="U16" s="79"/>
      <c r="V16" s="79"/>
      <c r="W16" s="79"/>
      <c r="X16" s="79"/>
      <c r="Y16" s="79"/>
      <c r="Z16" s="79"/>
      <c r="AA16" s="79"/>
      <c r="AB16" s="42"/>
      <c r="AC16" s="42"/>
    </row>
    <row r="17" spans="2:29" ht="15" customHeight="1">
      <c r="B17" s="77"/>
      <c r="C17" s="40">
        <v>9</v>
      </c>
      <c r="D17" s="70"/>
      <c r="E17" s="71"/>
      <c r="F17" s="72"/>
      <c r="G17" s="51" t="s">
        <v>202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79"/>
      <c r="U17" s="79"/>
      <c r="V17" s="79"/>
      <c r="W17" s="79"/>
      <c r="X17" s="79"/>
      <c r="Y17" s="79"/>
      <c r="Z17" s="79"/>
      <c r="AA17" s="79"/>
      <c r="AB17" s="42"/>
      <c r="AC17" s="42"/>
    </row>
    <row r="18" spans="2:29" ht="15" customHeight="1">
      <c r="B18" s="77"/>
      <c r="C18" s="40">
        <v>10</v>
      </c>
      <c r="D18" s="73"/>
      <c r="E18" s="74"/>
      <c r="F18" s="75"/>
      <c r="G18" s="51" t="s">
        <v>203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  <c r="T18" s="79"/>
      <c r="U18" s="79"/>
      <c r="V18" s="79"/>
      <c r="W18" s="79"/>
      <c r="X18" s="79"/>
      <c r="Y18" s="79"/>
      <c r="Z18" s="79"/>
      <c r="AA18" s="79"/>
      <c r="AB18" s="42"/>
      <c r="AC18" s="42"/>
    </row>
    <row r="19" spans="2:29" ht="15" customHeight="1">
      <c r="B19" s="77"/>
      <c r="C19" s="40">
        <v>11</v>
      </c>
      <c r="D19" s="67" t="s">
        <v>190</v>
      </c>
      <c r="E19" s="68"/>
      <c r="F19" s="69"/>
      <c r="G19" s="61" t="s">
        <v>205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79"/>
      <c r="U19" s="79"/>
      <c r="V19" s="79"/>
      <c r="W19" s="79"/>
      <c r="X19" s="79"/>
      <c r="Y19" s="79"/>
      <c r="Z19" s="79"/>
      <c r="AA19" s="79"/>
      <c r="AB19" s="42"/>
      <c r="AC19" s="42"/>
    </row>
    <row r="20" spans="2:29" ht="15" customHeight="1">
      <c r="B20" s="77"/>
      <c r="C20" s="40">
        <v>12</v>
      </c>
      <c r="D20" s="73"/>
      <c r="E20" s="74"/>
      <c r="F20" s="75"/>
      <c r="G20" s="51" t="s">
        <v>206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3"/>
      <c r="T20" s="79"/>
      <c r="U20" s="79"/>
      <c r="V20" s="79"/>
      <c r="W20" s="79"/>
      <c r="X20" s="79"/>
      <c r="Y20" s="79"/>
      <c r="Z20" s="79"/>
      <c r="AA20" s="79"/>
      <c r="AB20" s="42"/>
      <c r="AC20" s="42"/>
    </row>
    <row r="21" spans="2:29" ht="15" customHeight="1">
      <c r="B21" s="77"/>
      <c r="C21" s="40">
        <v>13</v>
      </c>
      <c r="D21" s="67" t="s">
        <v>191</v>
      </c>
      <c r="E21" s="68"/>
      <c r="F21" s="69"/>
      <c r="G21" s="51" t="s">
        <v>207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79"/>
      <c r="U21" s="79"/>
      <c r="V21" s="79"/>
      <c r="W21" s="79"/>
      <c r="X21" s="79"/>
      <c r="Y21" s="79"/>
      <c r="Z21" s="79"/>
      <c r="AA21" s="79"/>
      <c r="AB21" s="42"/>
      <c r="AC21" s="42"/>
    </row>
    <row r="22" spans="2:29" ht="15" customHeight="1">
      <c r="B22" s="77"/>
      <c r="C22" s="40">
        <v>14</v>
      </c>
      <c r="D22" s="70"/>
      <c r="E22" s="71"/>
      <c r="F22" s="72"/>
      <c r="G22" s="51" t="s">
        <v>208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79"/>
      <c r="U22" s="79"/>
      <c r="V22" s="79"/>
      <c r="W22" s="79"/>
      <c r="X22" s="79"/>
      <c r="Y22" s="79"/>
      <c r="Z22" s="79"/>
      <c r="AA22" s="79"/>
      <c r="AB22" s="42"/>
      <c r="AC22" s="42"/>
    </row>
    <row r="23" spans="2:29" ht="15" customHeight="1">
      <c r="B23" s="77"/>
      <c r="C23" s="40">
        <v>15</v>
      </c>
      <c r="D23" s="73"/>
      <c r="E23" s="74"/>
      <c r="F23" s="75"/>
      <c r="G23" s="51" t="s">
        <v>209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79"/>
      <c r="U23" s="79"/>
      <c r="V23" s="79"/>
      <c r="W23" s="79"/>
      <c r="X23" s="79"/>
      <c r="Y23" s="79"/>
      <c r="Z23" s="79"/>
      <c r="AA23" s="79"/>
      <c r="AB23" s="42"/>
      <c r="AC23" s="42"/>
    </row>
    <row r="24" spans="2:29" ht="15" customHeight="1">
      <c r="B24" s="77"/>
      <c r="C24" s="40">
        <v>16</v>
      </c>
      <c r="D24" s="64" t="s">
        <v>189</v>
      </c>
      <c r="E24" s="65"/>
      <c r="F24" s="66"/>
      <c r="G24" s="51" t="s">
        <v>204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  <c r="T24" s="79"/>
      <c r="U24" s="79"/>
      <c r="V24" s="79"/>
      <c r="W24" s="79"/>
      <c r="X24" s="79"/>
      <c r="Y24" s="79"/>
      <c r="Z24" s="79"/>
      <c r="AA24" s="79"/>
      <c r="AB24" s="42"/>
      <c r="AC24" s="42"/>
    </row>
    <row r="25" spans="2:29" ht="15" customHeight="1">
      <c r="B25" s="77"/>
      <c r="C25" s="40">
        <v>17</v>
      </c>
      <c r="D25" s="67" t="s">
        <v>192</v>
      </c>
      <c r="E25" s="68"/>
      <c r="F25" s="69"/>
      <c r="G25" s="51" t="s">
        <v>210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79"/>
      <c r="U25" s="79"/>
      <c r="V25" s="79"/>
      <c r="W25" s="79"/>
      <c r="X25" s="79"/>
      <c r="Y25" s="79"/>
      <c r="Z25" s="79"/>
      <c r="AA25" s="79"/>
      <c r="AB25" s="42"/>
      <c r="AC25" s="42"/>
    </row>
    <row r="26" spans="2:29" ht="15" customHeight="1">
      <c r="B26" s="77"/>
      <c r="C26" s="40">
        <v>18</v>
      </c>
      <c r="D26" s="70"/>
      <c r="E26" s="71"/>
      <c r="F26" s="72"/>
      <c r="G26" s="51" t="s">
        <v>212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79"/>
      <c r="U26" s="79"/>
      <c r="V26" s="79"/>
      <c r="W26" s="79"/>
      <c r="X26" s="79"/>
      <c r="Y26" s="79"/>
      <c r="Z26" s="79"/>
      <c r="AA26" s="79"/>
      <c r="AB26" s="42"/>
      <c r="AC26" s="42"/>
    </row>
    <row r="27" spans="2:29" ht="15" customHeight="1">
      <c r="B27" s="77"/>
      <c r="C27" s="40">
        <v>19</v>
      </c>
      <c r="D27" s="70"/>
      <c r="E27" s="71"/>
      <c r="F27" s="72"/>
      <c r="G27" s="61" t="s">
        <v>213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79"/>
      <c r="U27" s="79"/>
      <c r="V27" s="79"/>
      <c r="W27" s="79"/>
      <c r="X27" s="79"/>
      <c r="Y27" s="79"/>
      <c r="Z27" s="79"/>
      <c r="AA27" s="79"/>
      <c r="AB27" s="42"/>
      <c r="AC27" s="42"/>
    </row>
    <row r="28" spans="2:29" ht="15" customHeight="1">
      <c r="B28" s="77"/>
      <c r="C28" s="40">
        <v>20</v>
      </c>
      <c r="D28" s="73"/>
      <c r="E28" s="74"/>
      <c r="F28" s="75"/>
      <c r="G28" s="51" t="s">
        <v>211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3"/>
      <c r="T28" s="79"/>
      <c r="U28" s="79"/>
      <c r="V28" s="79"/>
      <c r="W28" s="79"/>
      <c r="X28" s="79"/>
      <c r="Y28" s="79"/>
      <c r="Z28" s="79"/>
      <c r="AA28" s="79"/>
      <c r="AB28" s="42"/>
      <c r="AC28" s="42"/>
    </row>
    <row r="29" spans="2:29" ht="15" customHeight="1">
      <c r="B29" s="77"/>
      <c r="C29" s="40">
        <v>21</v>
      </c>
      <c r="D29" s="67" t="s">
        <v>193</v>
      </c>
      <c r="E29" s="68"/>
      <c r="F29" s="69"/>
      <c r="G29" s="61" t="s">
        <v>214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3"/>
      <c r="T29" s="79"/>
      <c r="U29" s="79"/>
      <c r="V29" s="79"/>
      <c r="W29" s="79"/>
      <c r="X29" s="79"/>
      <c r="Y29" s="79"/>
      <c r="Z29" s="79"/>
      <c r="AA29" s="79"/>
      <c r="AB29" s="42"/>
      <c r="AC29" s="42"/>
    </row>
    <row r="30" spans="2:29" ht="15" customHeight="1">
      <c r="B30" s="77"/>
      <c r="C30" s="40">
        <v>22</v>
      </c>
      <c r="D30" s="70"/>
      <c r="E30" s="71"/>
      <c r="F30" s="72"/>
      <c r="G30" s="51" t="s">
        <v>237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3"/>
      <c r="T30" s="79"/>
      <c r="U30" s="79"/>
      <c r="V30" s="79"/>
      <c r="W30" s="79"/>
      <c r="X30" s="79"/>
      <c r="Y30" s="79"/>
      <c r="Z30" s="79"/>
      <c r="AA30" s="79"/>
      <c r="AB30" s="42"/>
      <c r="AC30" s="42"/>
    </row>
    <row r="31" spans="2:29" ht="15" customHeight="1">
      <c r="B31" s="78"/>
      <c r="C31" s="40">
        <v>23</v>
      </c>
      <c r="D31" s="73"/>
      <c r="E31" s="74"/>
      <c r="F31" s="75"/>
      <c r="G31" s="51" t="s">
        <v>215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  <c r="T31" s="79"/>
      <c r="U31" s="79"/>
      <c r="V31" s="79"/>
      <c r="W31" s="79"/>
      <c r="X31" s="79"/>
      <c r="Y31" s="79"/>
      <c r="Z31" s="79"/>
      <c r="AA31" s="79"/>
      <c r="AB31" s="42"/>
      <c r="AC31" s="42"/>
    </row>
    <row r="32" spans="2:29" ht="15" customHeight="1">
      <c r="B32" s="59" t="s">
        <v>224</v>
      </c>
      <c r="C32" s="40">
        <v>24</v>
      </c>
      <c r="D32" s="51" t="s">
        <v>216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  <c r="T32" s="79"/>
      <c r="U32" s="79"/>
      <c r="V32" s="79"/>
      <c r="W32" s="79"/>
      <c r="X32" s="79"/>
      <c r="Y32" s="79"/>
      <c r="Z32" s="79"/>
      <c r="AA32" s="79"/>
      <c r="AB32" s="42"/>
      <c r="AC32" s="42"/>
    </row>
    <row r="33" spans="2:29" ht="15" customHeight="1">
      <c r="B33" s="60"/>
      <c r="C33" s="40">
        <v>25</v>
      </c>
      <c r="D33" s="51" t="s">
        <v>217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  <c r="T33" s="79"/>
      <c r="U33" s="79"/>
      <c r="V33" s="79"/>
      <c r="W33" s="79"/>
      <c r="X33" s="79"/>
      <c r="Y33" s="79"/>
      <c r="Z33" s="79"/>
      <c r="AA33" s="79"/>
      <c r="AB33" s="42"/>
      <c r="AC33" s="42"/>
    </row>
    <row r="34" spans="2:29" ht="15" customHeight="1">
      <c r="B34" s="60"/>
      <c r="C34" s="40">
        <v>26</v>
      </c>
      <c r="D34" s="51" t="s">
        <v>218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79"/>
      <c r="U34" s="79"/>
      <c r="V34" s="79"/>
      <c r="W34" s="79"/>
      <c r="X34" s="79"/>
      <c r="Y34" s="79"/>
      <c r="Z34" s="79"/>
      <c r="AA34" s="79"/>
      <c r="AB34" s="42"/>
      <c r="AC34" s="42"/>
    </row>
    <row r="35" spans="2:29" ht="15" customHeight="1">
      <c r="B35" s="60"/>
      <c r="C35" s="40">
        <v>27</v>
      </c>
      <c r="D35" s="51" t="s">
        <v>219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79"/>
      <c r="U35" s="79"/>
      <c r="V35" s="79"/>
      <c r="W35" s="79"/>
      <c r="X35" s="79"/>
      <c r="Y35" s="79"/>
      <c r="Z35" s="79"/>
      <c r="AA35" s="79"/>
      <c r="AB35" s="42"/>
      <c r="AC35" s="42"/>
    </row>
    <row r="36" spans="2:29" ht="15" customHeight="1">
      <c r="B36" s="60"/>
      <c r="C36" s="40">
        <v>28</v>
      </c>
      <c r="D36" s="61" t="s">
        <v>221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79"/>
      <c r="U36" s="79"/>
      <c r="V36" s="79"/>
      <c r="W36" s="79"/>
      <c r="X36" s="79"/>
      <c r="Y36" s="79"/>
      <c r="Z36" s="79"/>
      <c r="AA36" s="79"/>
      <c r="AB36" s="42"/>
      <c r="AC36" s="42"/>
    </row>
    <row r="37" spans="2:29" ht="15" customHeight="1">
      <c r="B37" s="60"/>
      <c r="C37" s="40">
        <v>29</v>
      </c>
      <c r="D37" s="51" t="s">
        <v>220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79"/>
      <c r="U37" s="79"/>
      <c r="V37" s="79"/>
      <c r="W37" s="79"/>
      <c r="X37" s="79"/>
      <c r="Y37" s="79"/>
      <c r="Z37" s="79"/>
      <c r="AA37" s="79"/>
      <c r="AB37" s="42"/>
      <c r="AC37" s="42"/>
    </row>
    <row r="38" spans="2:29" ht="15" customHeight="1">
      <c r="B38" s="60"/>
      <c r="C38" s="40">
        <v>30</v>
      </c>
      <c r="D38" s="51" t="s">
        <v>222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79"/>
      <c r="U38" s="79"/>
      <c r="V38" s="79"/>
      <c r="W38" s="79"/>
      <c r="X38" s="79"/>
      <c r="Y38" s="79"/>
      <c r="Z38" s="79"/>
      <c r="AA38" s="79"/>
      <c r="AB38" s="42"/>
      <c r="AC38" s="42"/>
    </row>
    <row r="39" spans="2:29" ht="15" customHeight="1">
      <c r="B39" s="44"/>
      <c r="C39" s="44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95"/>
      <c r="U39" s="95"/>
      <c r="V39" s="95"/>
      <c r="W39" s="95"/>
      <c r="X39" s="95"/>
      <c r="Y39" s="95"/>
      <c r="Z39" s="95"/>
      <c r="AA39" s="95"/>
    </row>
    <row r="40" spans="2:29">
      <c r="C40" s="39"/>
      <c r="D40" s="39"/>
      <c r="E40" s="39"/>
      <c r="F40" s="39"/>
    </row>
    <row r="41" spans="2:29">
      <c r="C41" s="39"/>
      <c r="D41" s="39"/>
      <c r="E41" s="39"/>
      <c r="F41" s="39"/>
    </row>
    <row r="42" spans="2:29" ht="18.75" customHeight="1">
      <c r="D42" s="54" t="s">
        <v>226</v>
      </c>
      <c r="E42" s="57" t="s">
        <v>227</v>
      </c>
      <c r="F42" s="57" t="s">
        <v>228</v>
      </c>
      <c r="G42" s="57" t="s">
        <v>229</v>
      </c>
      <c r="H42" s="57" t="s">
        <v>230</v>
      </c>
      <c r="I42" s="57" t="s">
        <v>231</v>
      </c>
      <c r="U42" s="64" t="s">
        <v>177</v>
      </c>
      <c r="V42" s="65"/>
      <c r="W42" s="66"/>
      <c r="X42" s="64" t="s">
        <v>178</v>
      </c>
      <c r="Y42" s="65"/>
      <c r="Z42" s="66"/>
    </row>
    <row r="43" spans="2:29" ht="18.75" customHeight="1">
      <c r="D43" s="55"/>
      <c r="E43" s="58"/>
      <c r="F43" s="58"/>
      <c r="G43" s="58"/>
      <c r="H43" s="58"/>
      <c r="I43" s="58"/>
      <c r="J43" s="47"/>
      <c r="K43" s="47"/>
      <c r="L43" s="47"/>
      <c r="M43" s="47"/>
      <c r="N43" s="47"/>
      <c r="U43" s="79"/>
      <c r="V43" s="79"/>
      <c r="W43" s="79"/>
      <c r="X43" s="86"/>
      <c r="Y43" s="87"/>
      <c r="Z43" s="88"/>
    </row>
    <row r="44" spans="2:29" ht="24.75" customHeight="1">
      <c r="D44" s="56"/>
      <c r="E44" s="50" t="s">
        <v>236</v>
      </c>
      <c r="F44" s="50" t="s">
        <v>235</v>
      </c>
      <c r="G44" s="50" t="s">
        <v>234</v>
      </c>
      <c r="H44" s="50" t="s">
        <v>233</v>
      </c>
      <c r="I44" s="50" t="s">
        <v>232</v>
      </c>
      <c r="J44" s="45"/>
      <c r="K44" s="45"/>
      <c r="L44" s="45"/>
      <c r="M44" s="45"/>
      <c r="N44" s="45"/>
      <c r="U44" s="79"/>
      <c r="V44" s="79"/>
      <c r="W44" s="79"/>
      <c r="X44" s="89"/>
      <c r="Y44" s="90"/>
      <c r="Z44" s="91"/>
    </row>
    <row r="45" spans="2:29"/>
    <row r="46" spans="2:29">
      <c r="B46" s="41"/>
      <c r="C46" s="4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3"/>
      <c r="R46" s="48"/>
      <c r="S46" s="44"/>
      <c r="T46" s="44"/>
      <c r="U46" s="44"/>
      <c r="W46" s="92" t="s">
        <v>180</v>
      </c>
      <c r="X46" s="93"/>
      <c r="Y46" s="93"/>
      <c r="Z46" s="93"/>
      <c r="AA46" s="93"/>
    </row>
    <row r="47" spans="2:29">
      <c r="B47" s="44"/>
      <c r="C47" s="44"/>
      <c r="D47" s="4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4"/>
      <c r="T47" s="44"/>
      <c r="U47" s="44"/>
      <c r="W47" s="93"/>
      <c r="X47" s="93"/>
      <c r="Y47" s="93"/>
      <c r="Z47" s="93"/>
      <c r="AA47" s="93"/>
    </row>
    <row r="48" spans="2:29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W48" s="93"/>
      <c r="X48" s="93"/>
      <c r="Y48" s="93"/>
      <c r="Z48" s="93"/>
      <c r="AA48" s="93"/>
    </row>
    <row r="49" spans="23:24">
      <c r="W49" s="94"/>
      <c r="X49" s="94"/>
    </row>
    <row r="50" spans="23:24" hidden="1"/>
    <row r="51" spans="23:24" hidden="1"/>
    <row r="52" spans="23:24" hidden="1"/>
    <row r="53" spans="23:24" hidden="1"/>
    <row r="54" spans="23:24" hidden="1"/>
    <row r="55" spans="23:24" hidden="1"/>
    <row r="56" spans="23:24" hidden="1"/>
    <row r="57" spans="23:24" hidden="1"/>
    <row r="58" spans="23:24" hidden="1"/>
    <row r="59" spans="23:24" hidden="1"/>
    <row r="60" spans="23:24" hidden="1"/>
    <row r="61" spans="23:24" hidden="1"/>
    <row r="62" spans="23:24" hidden="1"/>
    <row r="63" spans="23:24" hidden="1"/>
    <row r="64" spans="23:24" hidden="1"/>
    <row r="65" hidden="1"/>
    <row r="66" hidden="1"/>
    <row r="67" hidden="1"/>
    <row r="68" hidden="1"/>
    <row r="69" hidden="1"/>
    <row r="70" hidden="1"/>
    <row r="71" hidden="1"/>
    <row r="72" hidden="1"/>
  </sheetData>
  <mergeCells count="129">
    <mergeCell ref="T18:U18"/>
    <mergeCell ref="T19:U19"/>
    <mergeCell ref="T20:U20"/>
    <mergeCell ref="T38:U38"/>
    <mergeCell ref="T9:U9"/>
    <mergeCell ref="T10:U10"/>
    <mergeCell ref="T39:U39"/>
    <mergeCell ref="V39:AA39"/>
    <mergeCell ref="B5:D5"/>
    <mergeCell ref="E5:N5"/>
    <mergeCell ref="O5:Q5"/>
    <mergeCell ref="R5:Y5"/>
    <mergeCell ref="W46:AA48"/>
    <mergeCell ref="W49:X49"/>
    <mergeCell ref="V16:AA16"/>
    <mergeCell ref="V17:AA17"/>
    <mergeCell ref="V18:AA18"/>
    <mergeCell ref="V19:AA19"/>
    <mergeCell ref="V20:AA20"/>
    <mergeCell ref="V38:AA38"/>
    <mergeCell ref="V21:AA21"/>
    <mergeCell ref="V22:AA22"/>
    <mergeCell ref="V23:AA23"/>
    <mergeCell ref="V28:AA28"/>
    <mergeCell ref="V32:AA32"/>
    <mergeCell ref="V37:AA37"/>
    <mergeCell ref="V24:AA24"/>
    <mergeCell ref="V25:AA25"/>
    <mergeCell ref="X42:Z42"/>
    <mergeCell ref="U42:W42"/>
    <mergeCell ref="X43:Z44"/>
    <mergeCell ref="U43:W44"/>
    <mergeCell ref="T35:U35"/>
    <mergeCell ref="T36:U36"/>
    <mergeCell ref="V33:AA33"/>
    <mergeCell ref="V34:AA34"/>
    <mergeCell ref="V35:AA35"/>
    <mergeCell ref="V36:AA36"/>
    <mergeCell ref="T11:U11"/>
    <mergeCell ref="T14:U14"/>
    <mergeCell ref="T15:U15"/>
    <mergeCell ref="D1:Y2"/>
    <mergeCell ref="B4:D4"/>
    <mergeCell ref="O4:Q4"/>
    <mergeCell ref="B6:D6"/>
    <mergeCell ref="O6:Q6"/>
    <mergeCell ref="D9:F14"/>
    <mergeCell ref="D15:F18"/>
    <mergeCell ref="E4:N4"/>
    <mergeCell ref="E6:N6"/>
    <mergeCell ref="R4:Y4"/>
    <mergeCell ref="R6:Y6"/>
    <mergeCell ref="T8:U8"/>
    <mergeCell ref="V8:AA8"/>
    <mergeCell ref="V9:AA9"/>
    <mergeCell ref="V10:AA10"/>
    <mergeCell ref="V11:AA11"/>
    <mergeCell ref="V14:AA14"/>
    <mergeCell ref="V15:AA15"/>
    <mergeCell ref="B8:S8"/>
    <mergeCell ref="T16:U16"/>
    <mergeCell ref="T17:U17"/>
    <mergeCell ref="T32:U32"/>
    <mergeCell ref="T37:U37"/>
    <mergeCell ref="T24:U24"/>
    <mergeCell ref="T25:U25"/>
    <mergeCell ref="T26:U26"/>
    <mergeCell ref="T27:U27"/>
    <mergeCell ref="T29:U29"/>
    <mergeCell ref="T30:U30"/>
    <mergeCell ref="T31:U31"/>
    <mergeCell ref="T33:U33"/>
    <mergeCell ref="T34:U34"/>
    <mergeCell ref="B9:B31"/>
    <mergeCell ref="V12:AA12"/>
    <mergeCell ref="V13:AA13"/>
    <mergeCell ref="T12:U12"/>
    <mergeCell ref="T13:U13"/>
    <mergeCell ref="G24:S24"/>
    <mergeCell ref="G25:S25"/>
    <mergeCell ref="G26:S26"/>
    <mergeCell ref="G27:S27"/>
    <mergeCell ref="G28:S28"/>
    <mergeCell ref="G29:S29"/>
    <mergeCell ref="G30:S30"/>
    <mergeCell ref="G31:S31"/>
    <mergeCell ref="V26:AA26"/>
    <mergeCell ref="V27:AA27"/>
    <mergeCell ref="V29:AA29"/>
    <mergeCell ref="V30:AA30"/>
    <mergeCell ref="V31:AA31"/>
    <mergeCell ref="T21:U21"/>
    <mergeCell ref="T22:U22"/>
    <mergeCell ref="T23:U23"/>
    <mergeCell ref="T28:U28"/>
    <mergeCell ref="D19:F20"/>
    <mergeCell ref="D21:F23"/>
    <mergeCell ref="G18:S18"/>
    <mergeCell ref="G19:S19"/>
    <mergeCell ref="G20:S20"/>
    <mergeCell ref="G21:S21"/>
    <mergeCell ref="G22:S22"/>
    <mergeCell ref="G23:S23"/>
    <mergeCell ref="D24:F24"/>
    <mergeCell ref="D25:F28"/>
    <mergeCell ref="D29:F31"/>
    <mergeCell ref="G9:S9"/>
    <mergeCell ref="G10:S10"/>
    <mergeCell ref="G11:S11"/>
    <mergeCell ref="G12:S12"/>
    <mergeCell ref="G13:S13"/>
    <mergeCell ref="G14:S14"/>
    <mergeCell ref="G15:S15"/>
    <mergeCell ref="G16:S16"/>
    <mergeCell ref="G17:S17"/>
    <mergeCell ref="D37:S37"/>
    <mergeCell ref="D38:S38"/>
    <mergeCell ref="D42:D44"/>
    <mergeCell ref="E42:E43"/>
    <mergeCell ref="F42:F43"/>
    <mergeCell ref="G42:G43"/>
    <mergeCell ref="H42:H43"/>
    <mergeCell ref="I42:I43"/>
    <mergeCell ref="B32:B38"/>
    <mergeCell ref="D32:S32"/>
    <mergeCell ref="D33:S33"/>
    <mergeCell ref="D34:S34"/>
    <mergeCell ref="D35:S35"/>
    <mergeCell ref="D36:S36"/>
  </mergeCells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workbookViewId="0"/>
  </sheetViews>
  <sheetFormatPr defaultColWidth="14.42578125" defaultRowHeight="15" customHeight="1"/>
  <cols>
    <col min="1" max="13" width="9.140625" customWidth="1"/>
    <col min="14" max="16" width="10.140625" customWidth="1"/>
    <col min="17" max="22" width="9.140625" customWidth="1"/>
  </cols>
  <sheetData>
    <row r="1" spans="1:16" ht="13.5" customHeight="1">
      <c r="A1" s="2" t="s">
        <v>2</v>
      </c>
      <c r="B1" s="2"/>
      <c r="C1" s="2"/>
      <c r="D1" s="3" t="s">
        <v>3</v>
      </c>
      <c r="E1" s="2" t="s">
        <v>4</v>
      </c>
      <c r="F1" s="2"/>
      <c r="G1" s="2"/>
      <c r="H1" s="2"/>
      <c r="I1" s="2"/>
      <c r="J1" s="3" t="s">
        <v>5</v>
      </c>
      <c r="K1" s="4" t="s">
        <v>6</v>
      </c>
      <c r="L1" s="5"/>
      <c r="M1" s="6"/>
      <c r="N1" s="7"/>
      <c r="O1" s="7"/>
      <c r="P1" s="7"/>
    </row>
    <row r="2" spans="1:16" ht="13.5" customHeight="1">
      <c r="A2" s="2"/>
      <c r="B2" s="2"/>
      <c r="C2" s="2"/>
      <c r="D2" s="8"/>
      <c r="E2" s="2"/>
      <c r="F2" s="2"/>
      <c r="G2" s="2"/>
      <c r="H2" s="2"/>
      <c r="I2" s="2"/>
      <c r="J2" s="8"/>
      <c r="K2" s="9"/>
      <c r="L2" s="2"/>
      <c r="M2" s="10"/>
      <c r="N2" s="7"/>
      <c r="O2" s="7"/>
      <c r="P2" s="7"/>
    </row>
    <row r="3" spans="1:16" ht="13.5" customHeight="1">
      <c r="A3" s="2" t="s">
        <v>7</v>
      </c>
      <c r="B3" s="2" t="s">
        <v>8</v>
      </c>
      <c r="C3" s="2" t="s">
        <v>9</v>
      </c>
      <c r="D3" s="8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9" t="s">
        <v>17</v>
      </c>
      <c r="L3" s="2" t="s">
        <v>18</v>
      </c>
      <c r="M3" s="10" t="s">
        <v>19</v>
      </c>
      <c r="N3" s="7"/>
      <c r="O3" s="7"/>
      <c r="P3" s="7"/>
    </row>
    <row r="4" spans="1:16" ht="13.5" customHeight="1">
      <c r="A4" s="2">
        <v>1</v>
      </c>
      <c r="B4" s="2">
        <v>1</v>
      </c>
      <c r="C4" s="2">
        <v>1</v>
      </c>
      <c r="D4" s="8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8">
        <v>1</v>
      </c>
      <c r="K4" s="9">
        <v>7</v>
      </c>
      <c r="L4" s="2">
        <v>3</v>
      </c>
      <c r="M4" s="10">
        <v>1</v>
      </c>
      <c r="N4" s="7"/>
      <c r="O4" s="7"/>
      <c r="P4" s="7"/>
    </row>
    <row r="5" spans="1:16" ht="13.5" customHeight="1">
      <c r="A5" s="2" t="s">
        <v>20</v>
      </c>
      <c r="B5" s="2" t="s">
        <v>21</v>
      </c>
      <c r="C5" s="2" t="s">
        <v>22</v>
      </c>
      <c r="D5" s="8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8" t="s">
        <v>29</v>
      </c>
      <c r="K5" s="9" t="s">
        <v>30</v>
      </c>
      <c r="L5" s="2" t="s">
        <v>31</v>
      </c>
      <c r="M5" s="10" t="s">
        <v>31</v>
      </c>
      <c r="N5" s="7"/>
      <c r="O5" s="7"/>
      <c r="P5" s="7"/>
    </row>
    <row r="6" spans="1:16" ht="13.5" customHeight="1">
      <c r="A6" s="2" t="s">
        <v>32</v>
      </c>
      <c r="B6" s="2" t="s">
        <v>33</v>
      </c>
      <c r="C6" s="2" t="s">
        <v>34</v>
      </c>
      <c r="D6" s="8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40</v>
      </c>
      <c r="J6" s="8" t="s">
        <v>41</v>
      </c>
      <c r="K6" s="9" t="s">
        <v>42</v>
      </c>
      <c r="L6" s="2" t="s">
        <v>43</v>
      </c>
      <c r="M6" s="10" t="s">
        <v>43</v>
      </c>
      <c r="N6" s="7"/>
      <c r="O6" s="7"/>
      <c r="P6" s="7"/>
    </row>
    <row r="7" spans="1:16" ht="13.5" customHeight="1">
      <c r="A7" s="2" t="s">
        <v>44</v>
      </c>
      <c r="B7" s="2" t="s">
        <v>45</v>
      </c>
      <c r="C7" s="2" t="s">
        <v>46</v>
      </c>
      <c r="D7" s="8" t="s">
        <v>47</v>
      </c>
      <c r="E7" s="2" t="s">
        <v>48</v>
      </c>
      <c r="F7" s="2" t="s">
        <v>49</v>
      </c>
      <c r="G7" s="2"/>
      <c r="H7" s="2" t="s">
        <v>50</v>
      </c>
      <c r="I7" s="2" t="s">
        <v>51</v>
      </c>
      <c r="J7" s="8" t="s">
        <v>52</v>
      </c>
      <c r="K7" s="9" t="s">
        <v>53</v>
      </c>
      <c r="L7" s="2" t="s">
        <v>54</v>
      </c>
      <c r="M7" s="10" t="s">
        <v>54</v>
      </c>
      <c r="N7" s="7"/>
      <c r="O7" s="7"/>
      <c r="P7" s="7"/>
    </row>
    <row r="8" spans="1:16" ht="13.5" customHeight="1">
      <c r="A8" s="2" t="s">
        <v>55</v>
      </c>
      <c r="B8" s="2" t="s">
        <v>56</v>
      </c>
      <c r="C8" s="2" t="s">
        <v>57</v>
      </c>
      <c r="D8" s="8" t="s">
        <v>58</v>
      </c>
      <c r="E8" s="2" t="s">
        <v>59</v>
      </c>
      <c r="F8" s="2"/>
      <c r="G8" s="2"/>
      <c r="H8" s="2"/>
      <c r="I8" s="2" t="s">
        <v>60</v>
      </c>
      <c r="J8" s="8" t="s">
        <v>61</v>
      </c>
      <c r="K8" s="9" t="s">
        <v>62</v>
      </c>
      <c r="L8" s="2" t="s">
        <v>63</v>
      </c>
      <c r="M8" s="10" t="s">
        <v>63</v>
      </c>
      <c r="N8" s="7"/>
      <c r="O8" s="7"/>
      <c r="P8" s="7"/>
    </row>
    <row r="9" spans="1:16" ht="13.5" customHeight="1">
      <c r="A9" s="2" t="s">
        <v>64</v>
      </c>
      <c r="B9" s="2"/>
      <c r="C9" s="2" t="s">
        <v>65</v>
      </c>
      <c r="D9" s="8" t="s">
        <v>66</v>
      </c>
      <c r="E9" s="2" t="s">
        <v>67</v>
      </c>
      <c r="F9" s="2"/>
      <c r="G9" s="2"/>
      <c r="H9" s="2"/>
      <c r="I9" s="2" t="s">
        <v>68</v>
      </c>
      <c r="J9" s="8"/>
      <c r="K9" s="9" t="s">
        <v>69</v>
      </c>
      <c r="L9" s="2"/>
      <c r="M9" s="10"/>
      <c r="N9" s="7"/>
      <c r="O9" s="7"/>
      <c r="P9" s="7"/>
    </row>
    <row r="10" spans="1:16" ht="13.5" customHeight="1">
      <c r="A10" s="2" t="s">
        <v>70</v>
      </c>
      <c r="B10" s="2"/>
      <c r="C10" s="2" t="s">
        <v>71</v>
      </c>
      <c r="D10" s="8"/>
      <c r="E10" s="2"/>
      <c r="F10" s="2"/>
      <c r="G10" s="2"/>
      <c r="H10" s="2"/>
      <c r="I10" s="2"/>
      <c r="J10" s="8"/>
      <c r="K10" s="9" t="s">
        <v>72</v>
      </c>
      <c r="L10" s="2"/>
      <c r="M10" s="10"/>
      <c r="N10" s="7"/>
      <c r="O10" s="7"/>
      <c r="P10" s="7"/>
    </row>
    <row r="11" spans="1:16" ht="13.5" customHeight="1">
      <c r="A11" s="2" t="s">
        <v>73</v>
      </c>
      <c r="B11" s="2"/>
      <c r="C11" s="2" t="s">
        <v>74</v>
      </c>
      <c r="D11" s="8"/>
      <c r="E11" s="2"/>
      <c r="F11" s="2"/>
      <c r="G11" s="2"/>
      <c r="H11" s="2"/>
      <c r="I11" s="2"/>
      <c r="J11" s="8"/>
      <c r="K11" s="9" t="s">
        <v>75</v>
      </c>
      <c r="L11" s="2"/>
      <c r="M11" s="10"/>
      <c r="N11" s="7"/>
      <c r="O11" s="7"/>
      <c r="P11" s="7"/>
    </row>
    <row r="12" spans="1:16" ht="13.5" customHeight="1">
      <c r="A12" s="2" t="s">
        <v>76</v>
      </c>
      <c r="B12" s="2"/>
      <c r="C12" s="2"/>
      <c r="D12" s="8"/>
      <c r="E12" s="2"/>
      <c r="F12" s="2"/>
      <c r="G12" s="2"/>
      <c r="H12" s="2"/>
      <c r="I12" s="2"/>
      <c r="J12" s="8"/>
      <c r="K12" s="9" t="s">
        <v>77</v>
      </c>
      <c r="L12" s="2"/>
      <c r="M12" s="10"/>
      <c r="N12" s="7"/>
      <c r="O12" s="7"/>
      <c r="P12" s="7"/>
    </row>
    <row r="13" spans="1:16" ht="13.5" customHeight="1">
      <c r="A13" s="2" t="s">
        <v>78</v>
      </c>
      <c r="B13" s="2"/>
      <c r="C13" s="2"/>
      <c r="D13" s="8"/>
      <c r="E13" s="2"/>
      <c r="F13" s="2"/>
      <c r="G13" s="2"/>
      <c r="H13" s="2"/>
      <c r="I13" s="2"/>
      <c r="J13" s="8"/>
      <c r="K13" s="9" t="s">
        <v>79</v>
      </c>
      <c r="L13" s="2"/>
      <c r="M13" s="10"/>
      <c r="N13" s="7"/>
      <c r="O13" s="7"/>
      <c r="P13" s="7"/>
    </row>
    <row r="14" spans="1:16" ht="13.5" customHeight="1">
      <c r="A14" s="2" t="s">
        <v>80</v>
      </c>
      <c r="B14" s="2"/>
      <c r="C14" s="2"/>
      <c r="D14" s="8"/>
      <c r="E14" s="2"/>
      <c r="F14" s="2"/>
      <c r="G14" s="2"/>
      <c r="H14" s="2"/>
      <c r="I14" s="2"/>
      <c r="J14" s="8"/>
      <c r="K14" s="9" t="s">
        <v>81</v>
      </c>
      <c r="L14" s="2"/>
      <c r="M14" s="10"/>
      <c r="N14" s="7"/>
      <c r="O14" s="7"/>
      <c r="P14" s="7"/>
    </row>
    <row r="15" spans="1:16" ht="13.5" customHeight="1">
      <c r="A15" s="2" t="s">
        <v>82</v>
      </c>
      <c r="B15" s="2"/>
      <c r="C15" s="2"/>
      <c r="D15" s="8"/>
      <c r="E15" s="2"/>
      <c r="F15" s="2"/>
      <c r="G15" s="2"/>
      <c r="H15" s="2"/>
      <c r="I15" s="2"/>
      <c r="J15" s="8"/>
      <c r="K15" s="9" t="s">
        <v>83</v>
      </c>
      <c r="L15" s="2"/>
      <c r="M15" s="10"/>
      <c r="N15" s="7"/>
      <c r="O15" s="7"/>
      <c r="P15" s="7"/>
    </row>
    <row r="16" spans="1:16" ht="13.5" customHeight="1">
      <c r="A16" s="2" t="s">
        <v>84</v>
      </c>
      <c r="B16" s="2"/>
      <c r="C16" s="2"/>
      <c r="D16" s="8"/>
      <c r="E16" s="2"/>
      <c r="F16" s="2"/>
      <c r="G16" s="2"/>
      <c r="H16" s="2"/>
      <c r="I16" s="2"/>
      <c r="J16" s="8"/>
      <c r="K16" s="9" t="s">
        <v>85</v>
      </c>
      <c r="L16" s="2"/>
      <c r="M16" s="10"/>
      <c r="N16" s="7"/>
      <c r="O16" s="7"/>
      <c r="P16" s="7"/>
    </row>
    <row r="17" spans="1:22" ht="13.5" customHeight="1">
      <c r="A17" s="2" t="s">
        <v>86</v>
      </c>
      <c r="B17" s="2"/>
      <c r="C17" s="11"/>
      <c r="D17" s="8"/>
      <c r="E17" s="2"/>
      <c r="F17" s="2"/>
      <c r="G17" s="2"/>
      <c r="H17" s="2"/>
      <c r="I17" s="2"/>
      <c r="J17" s="8"/>
      <c r="K17" s="9" t="s">
        <v>87</v>
      </c>
      <c r="L17" s="2"/>
      <c r="M17" s="10"/>
      <c r="N17" s="7"/>
      <c r="O17" s="7"/>
      <c r="P17" s="7"/>
    </row>
    <row r="18" spans="1:22" ht="13.5" customHeight="1">
      <c r="A18" s="2" t="s">
        <v>88</v>
      </c>
      <c r="B18" s="2"/>
      <c r="C18" s="2"/>
      <c r="D18" s="8"/>
      <c r="E18" s="2"/>
      <c r="F18" s="2"/>
      <c r="G18" s="2"/>
      <c r="H18" s="2"/>
      <c r="I18" s="2"/>
      <c r="J18" s="8"/>
      <c r="K18" s="9" t="s">
        <v>89</v>
      </c>
      <c r="L18" s="2"/>
      <c r="M18" s="10"/>
      <c r="N18" s="7"/>
      <c r="O18" s="7"/>
      <c r="P18" s="7"/>
    </row>
    <row r="19" spans="1:22" ht="13.5" customHeight="1">
      <c r="A19" s="2" t="s">
        <v>90</v>
      </c>
      <c r="B19" s="2"/>
      <c r="C19" s="2"/>
      <c r="D19" s="8"/>
      <c r="E19" s="2"/>
      <c r="F19" s="2"/>
      <c r="G19" s="2"/>
      <c r="H19" s="2"/>
      <c r="I19" s="2"/>
      <c r="J19" s="8"/>
      <c r="K19" s="9"/>
      <c r="L19" s="2"/>
      <c r="M19" s="10"/>
      <c r="N19" s="7"/>
      <c r="O19" s="7"/>
      <c r="P19" s="7"/>
    </row>
    <row r="20" spans="1:22" ht="13.5" customHeight="1">
      <c r="A20" s="2" t="s">
        <v>91</v>
      </c>
      <c r="B20" s="2"/>
      <c r="C20" s="2"/>
      <c r="D20" s="8"/>
      <c r="E20" s="2"/>
      <c r="F20" s="2"/>
      <c r="G20" s="2"/>
      <c r="H20" s="2"/>
      <c r="I20" s="2"/>
      <c r="J20" s="8"/>
      <c r="K20" s="9"/>
      <c r="L20" s="2"/>
      <c r="M20" s="10"/>
      <c r="N20" s="7"/>
      <c r="O20" s="7"/>
      <c r="P20" s="7"/>
    </row>
    <row r="21" spans="1:22" ht="13.5" customHeight="1">
      <c r="A21" s="2" t="s">
        <v>92</v>
      </c>
      <c r="B21" s="2"/>
      <c r="C21" s="2"/>
      <c r="D21" s="8"/>
      <c r="E21" s="2"/>
      <c r="F21" s="2"/>
      <c r="G21" s="2"/>
      <c r="H21" s="2"/>
      <c r="I21" s="2"/>
      <c r="J21" s="8"/>
      <c r="K21" s="9"/>
      <c r="L21" s="2"/>
      <c r="M21" s="10"/>
      <c r="N21" s="7"/>
      <c r="O21" s="7"/>
      <c r="P21" s="7"/>
    </row>
    <row r="22" spans="1:22" ht="13.5" customHeight="1">
      <c r="A22" s="2" t="s">
        <v>93</v>
      </c>
      <c r="B22" s="2"/>
      <c r="C22" s="2"/>
      <c r="D22" s="8"/>
      <c r="E22" s="2"/>
      <c r="F22" s="2"/>
      <c r="G22" s="2"/>
      <c r="H22" s="2"/>
      <c r="I22" s="2"/>
      <c r="J22" s="8"/>
      <c r="K22" s="9"/>
      <c r="L22" s="2"/>
      <c r="M22" s="10"/>
      <c r="N22" s="7"/>
      <c r="O22" s="7"/>
      <c r="P22" s="7"/>
    </row>
    <row r="23" spans="1:22" ht="13.5" customHeight="1">
      <c r="A23" s="2" t="s">
        <v>94</v>
      </c>
      <c r="B23" s="2"/>
      <c r="C23" s="2"/>
      <c r="D23" s="8"/>
      <c r="E23" s="2"/>
      <c r="F23" s="2"/>
      <c r="G23" s="2"/>
      <c r="H23" s="2"/>
      <c r="I23" s="2"/>
      <c r="J23" s="8"/>
      <c r="K23" s="9"/>
      <c r="L23" s="2"/>
      <c r="M23" s="10"/>
      <c r="N23" s="7"/>
      <c r="O23" s="7"/>
      <c r="P23" s="7"/>
    </row>
    <row r="24" spans="1:22" ht="13.5" customHeight="1">
      <c r="A24" s="2" t="s">
        <v>95</v>
      </c>
      <c r="B24" s="2"/>
      <c r="C24" s="2"/>
      <c r="D24" s="12"/>
      <c r="E24" s="2"/>
      <c r="F24" s="2"/>
      <c r="G24" s="2"/>
      <c r="H24" s="2"/>
      <c r="I24" s="2"/>
      <c r="J24" s="12"/>
      <c r="K24" s="13"/>
      <c r="L24" s="14"/>
      <c r="M24" s="15"/>
      <c r="N24" s="7"/>
      <c r="O24" s="7"/>
      <c r="P24" s="7"/>
    </row>
    <row r="25" spans="1:22" ht="13.5" customHeight="1">
      <c r="A25" s="16" t="str">
        <f>CONCATENATE("'","$","'","!", ,"A",A4+4)</f>
        <v>'$'!A5</v>
      </c>
      <c r="B25" s="16" t="str">
        <f>CONCATENATE("'","$","'","!", ,"B",B4+4)</f>
        <v>'$'!B5</v>
      </c>
      <c r="C25" s="16" t="str">
        <f>CONCATENATE("'","$","'","!", ,"C",C4+4)</f>
        <v>'$'!C5</v>
      </c>
      <c r="D25" s="16" t="str">
        <f>CONCATENATE("'","$","'","!", ,"D",D4+4)</f>
        <v>'$'!D6</v>
      </c>
      <c r="E25" s="16" t="str">
        <f>CONCATENATE("'","$","'","!", ,"E",E4+4)</f>
        <v>'$'!E5</v>
      </c>
      <c r="F25" s="16" t="str">
        <f>CONCATENATE("'","$","'","!", ,"F",F4+4)</f>
        <v>'$'!F5</v>
      </c>
      <c r="G25" s="16" t="str">
        <f>CONCATENATE("'","$","'","!", ,"G",G4+4)</f>
        <v>'$'!G5</v>
      </c>
      <c r="H25" s="16" t="str">
        <f>CONCATENATE("'","$","'","!", ,"H",H4+4)</f>
        <v>'$'!H5</v>
      </c>
      <c r="I25" s="16" t="str">
        <f>CONCATENATE("'","$","'","!", ,"I",I4+4)</f>
        <v>'$'!I5</v>
      </c>
      <c r="J25" s="16" t="str">
        <f>CONCATENATE("'","$","'","!", ,"j",J4+4)</f>
        <v>'$'!j5</v>
      </c>
      <c r="K25" s="16" t="str">
        <f>CONCATENATE("'","$","'","!", ,"K",K4+4)</f>
        <v>'$'!K11</v>
      </c>
      <c r="L25" s="16" t="str">
        <f>CONCATENATE("'","$","'","!", ,"L",L4+4)</f>
        <v>'$'!L7</v>
      </c>
      <c r="M25" s="16" t="str">
        <f>CONCATENATE("'","$","'","!", ,"M",M4+4)</f>
        <v>'$'!M5</v>
      </c>
      <c r="N25" s="7"/>
      <c r="O25" s="7"/>
      <c r="P25" s="7"/>
    </row>
    <row r="26" spans="1:22" ht="13.5" customHeight="1">
      <c r="A26" s="16" t="str">
        <f t="shared" ref="A26:M26" ca="1" si="0">INDIRECT(A25)</f>
        <v>実父</v>
      </c>
      <c r="B26" s="16" t="str">
        <f t="shared" ca="1" si="0"/>
        <v>火災</v>
      </c>
      <c r="C26" s="16" t="str">
        <f t="shared" ca="1" si="0"/>
        <v>全焼</v>
      </c>
      <c r="D26" s="16" t="str">
        <f t="shared" ca="1" si="0"/>
        <v>修正決定</v>
      </c>
      <c r="E26" s="16" t="str">
        <f t="shared" ca="1" si="0"/>
        <v>活    版</v>
      </c>
      <c r="F26" s="16" t="str">
        <f t="shared" ca="1" si="0"/>
        <v>上    質</v>
      </c>
      <c r="G26" s="16" t="str">
        <f t="shared" ca="1" si="0"/>
        <v>白</v>
      </c>
      <c r="H26" s="16" t="str">
        <f t="shared" ca="1" si="0"/>
        <v>黒</v>
      </c>
      <c r="I26" s="16" t="str">
        <f t="shared" ca="1" si="0"/>
        <v>ばら</v>
      </c>
      <c r="J26" s="16" t="str">
        <f t="shared" ca="1" si="0"/>
        <v>購    入</v>
      </c>
      <c r="K26" s="16" t="str">
        <f t="shared" ca="1" si="0"/>
        <v>車両相互-7 そ の 他</v>
      </c>
      <c r="L26" s="16" t="str">
        <f t="shared" ca="1" si="0"/>
        <v>3 歩    行</v>
      </c>
      <c r="M26" s="16" t="str">
        <f t="shared" ca="1" si="0"/>
        <v>1 運    転</v>
      </c>
      <c r="N26" s="7"/>
      <c r="O26" s="7"/>
      <c r="P26" s="7"/>
    </row>
    <row r="27" spans="1:22" ht="13.5" customHeight="1">
      <c r="N27" s="7"/>
      <c r="O27" s="7"/>
      <c r="P27" s="7"/>
    </row>
    <row r="28" spans="1:22" ht="13.5" customHeight="1">
      <c r="N28" s="7"/>
      <c r="O28" s="7"/>
      <c r="P28" s="7"/>
    </row>
    <row r="29" spans="1:22" ht="13.5" customHeight="1">
      <c r="N29" s="7"/>
      <c r="O29" s="7"/>
      <c r="P29" s="7"/>
    </row>
    <row r="30" spans="1:22" ht="13.5" customHeight="1">
      <c r="A30" s="17" t="s">
        <v>96</v>
      </c>
      <c r="B30" s="18" t="s">
        <v>97</v>
      </c>
      <c r="C30" s="19" t="s">
        <v>98</v>
      </c>
      <c r="D30" s="20" t="s">
        <v>99</v>
      </c>
      <c r="E30" s="19" t="s">
        <v>100</v>
      </c>
      <c r="F30" s="19" t="s">
        <v>101</v>
      </c>
      <c r="G30" s="19" t="s">
        <v>102</v>
      </c>
      <c r="H30" s="4"/>
      <c r="I30" s="21" t="s">
        <v>103</v>
      </c>
      <c r="J30" s="21" t="s">
        <v>104</v>
      </c>
      <c r="K30" s="21" t="s">
        <v>105</v>
      </c>
      <c r="L30" s="5"/>
      <c r="M30" s="5"/>
      <c r="N30" s="5"/>
      <c r="O30" s="5"/>
      <c r="P30" s="5"/>
      <c r="Q30" s="5"/>
      <c r="R30" s="18"/>
      <c r="S30" s="18"/>
      <c r="T30" s="18"/>
      <c r="U30" s="18"/>
      <c r="V30" s="22"/>
    </row>
    <row r="31" spans="1:22" ht="13.5" customHeight="1">
      <c r="A31" s="23" t="s">
        <v>96</v>
      </c>
      <c r="B31" s="7"/>
      <c r="C31" s="2" t="s">
        <v>106</v>
      </c>
      <c r="D31" s="10" t="s">
        <v>107</v>
      </c>
      <c r="E31" s="2" t="s">
        <v>108</v>
      </c>
      <c r="F31" s="2" t="s">
        <v>109</v>
      </c>
      <c r="G31" s="2" t="s">
        <v>110</v>
      </c>
      <c r="H31" s="9"/>
      <c r="I31" s="24" t="s">
        <v>111</v>
      </c>
      <c r="J31" s="24" t="s">
        <v>112</v>
      </c>
      <c r="K31" s="24" t="s">
        <v>113</v>
      </c>
      <c r="L31" s="2"/>
      <c r="M31" s="2"/>
      <c r="N31" s="2"/>
      <c r="O31" s="2"/>
      <c r="P31" s="2"/>
      <c r="Q31" s="2"/>
      <c r="R31" s="7"/>
      <c r="S31" s="7"/>
      <c r="T31" s="7"/>
      <c r="U31" s="7"/>
      <c r="V31" s="25"/>
    </row>
    <row r="32" spans="1:22" ht="13.5" customHeight="1">
      <c r="A32" s="23" t="s">
        <v>114</v>
      </c>
      <c r="B32" s="7" t="s">
        <v>115</v>
      </c>
      <c r="C32" s="26" t="s">
        <v>98</v>
      </c>
      <c r="D32" s="27" t="s">
        <v>99</v>
      </c>
      <c r="E32" s="26" t="s">
        <v>100</v>
      </c>
      <c r="F32" s="26" t="s">
        <v>101</v>
      </c>
      <c r="G32" s="26" t="s">
        <v>102</v>
      </c>
      <c r="H32" s="9" t="s">
        <v>116</v>
      </c>
      <c r="I32" s="24" t="s">
        <v>103</v>
      </c>
      <c r="J32" s="24" t="s">
        <v>104</v>
      </c>
      <c r="K32" s="24" t="s">
        <v>105</v>
      </c>
      <c r="L32" s="2"/>
      <c r="M32" s="2"/>
      <c r="N32" s="2"/>
      <c r="O32" s="2"/>
      <c r="P32" s="2"/>
      <c r="Q32" s="2"/>
      <c r="R32" s="7"/>
      <c r="S32" s="7"/>
      <c r="T32" s="7"/>
      <c r="U32" s="7"/>
      <c r="V32" s="25"/>
    </row>
    <row r="33" spans="1:22" ht="13.5" customHeight="1">
      <c r="A33" s="23" t="s">
        <v>114</v>
      </c>
      <c r="B33" s="7"/>
      <c r="C33" s="2" t="s">
        <v>117</v>
      </c>
      <c r="D33" s="10" t="s">
        <v>107</v>
      </c>
      <c r="E33" s="2" t="s">
        <v>108</v>
      </c>
      <c r="F33" s="2" t="s">
        <v>109</v>
      </c>
      <c r="G33" s="2" t="s">
        <v>110</v>
      </c>
      <c r="H33" s="9" t="s">
        <v>118</v>
      </c>
      <c r="I33" s="24" t="s">
        <v>119</v>
      </c>
      <c r="J33" s="24" t="s">
        <v>120</v>
      </c>
      <c r="K33" s="24" t="s">
        <v>121</v>
      </c>
      <c r="L33" s="2"/>
      <c r="M33" s="2" t="s">
        <v>122</v>
      </c>
      <c r="N33" s="2"/>
      <c r="O33" s="2"/>
      <c r="P33" s="2"/>
      <c r="Q33" s="28"/>
      <c r="R33" s="28" t="s">
        <v>123</v>
      </c>
      <c r="S33" s="28"/>
      <c r="T33" s="29"/>
      <c r="U33" s="29" t="s">
        <v>124</v>
      </c>
      <c r="V33" s="30"/>
    </row>
    <row r="34" spans="1:22" ht="13.5" customHeight="1">
      <c r="A34" s="23" t="s">
        <v>125</v>
      </c>
      <c r="B34" s="7" t="s">
        <v>126</v>
      </c>
      <c r="C34" s="26" t="s">
        <v>98</v>
      </c>
      <c r="D34" s="27" t="s">
        <v>99</v>
      </c>
      <c r="E34" s="26" t="s">
        <v>100</v>
      </c>
      <c r="F34" s="26" t="s">
        <v>101</v>
      </c>
      <c r="G34" s="26" t="s">
        <v>102</v>
      </c>
      <c r="H34" s="9" t="s">
        <v>116</v>
      </c>
      <c r="I34" s="2"/>
      <c r="J34" s="2"/>
      <c r="K34" s="2"/>
      <c r="L34" s="2" t="s">
        <v>127</v>
      </c>
      <c r="M34" s="2" t="s">
        <v>128</v>
      </c>
      <c r="N34" s="2" t="s">
        <v>129</v>
      </c>
      <c r="O34" s="2" t="s">
        <v>0</v>
      </c>
      <c r="P34" s="2" t="s">
        <v>116</v>
      </c>
      <c r="Q34" s="28" t="s">
        <v>127</v>
      </c>
      <c r="R34" s="28" t="s">
        <v>130</v>
      </c>
      <c r="S34" s="28" t="s">
        <v>0</v>
      </c>
      <c r="T34" s="29" t="s">
        <v>127</v>
      </c>
      <c r="U34" s="29" t="s">
        <v>130</v>
      </c>
      <c r="V34" s="30" t="s">
        <v>0</v>
      </c>
    </row>
    <row r="35" spans="1:22" ht="13.5" customHeight="1">
      <c r="A35" s="23" t="s">
        <v>125</v>
      </c>
      <c r="B35" s="7"/>
      <c r="C35" s="2" t="s">
        <v>131</v>
      </c>
      <c r="D35" s="10" t="s">
        <v>132</v>
      </c>
      <c r="E35" s="2" t="s">
        <v>109</v>
      </c>
      <c r="F35" s="2" t="s">
        <v>133</v>
      </c>
      <c r="G35" s="2" t="s">
        <v>134</v>
      </c>
      <c r="H35" s="9" t="s">
        <v>135</v>
      </c>
      <c r="I35" s="2"/>
      <c r="J35" s="2"/>
      <c r="K35" s="2"/>
      <c r="L35" s="2" t="s">
        <v>136</v>
      </c>
      <c r="M35" s="2" t="s">
        <v>137</v>
      </c>
      <c r="N35" s="2" t="s">
        <v>138</v>
      </c>
      <c r="O35" s="2" t="s">
        <v>139</v>
      </c>
      <c r="P35" s="2" t="s">
        <v>118</v>
      </c>
      <c r="Q35" s="28" t="s">
        <v>120</v>
      </c>
      <c r="R35" s="28" t="s">
        <v>112</v>
      </c>
      <c r="S35" s="28" t="s">
        <v>140</v>
      </c>
      <c r="T35" s="29" t="s">
        <v>141</v>
      </c>
      <c r="U35" s="29" t="s">
        <v>142</v>
      </c>
      <c r="V35" s="30" t="s">
        <v>143</v>
      </c>
    </row>
    <row r="36" spans="1:22" ht="13.5" customHeight="1">
      <c r="A36" s="23" t="s">
        <v>144</v>
      </c>
      <c r="B36" s="7" t="s">
        <v>145</v>
      </c>
      <c r="C36" s="26" t="s">
        <v>98</v>
      </c>
      <c r="D36" s="27" t="s">
        <v>99</v>
      </c>
      <c r="E36" s="26" t="s">
        <v>100</v>
      </c>
      <c r="F36" s="26" t="s">
        <v>101</v>
      </c>
      <c r="G36" s="26" t="s">
        <v>102</v>
      </c>
      <c r="H36" s="9" t="s">
        <v>116</v>
      </c>
      <c r="I36" s="31" t="s">
        <v>103</v>
      </c>
      <c r="J36" s="31" t="s">
        <v>104</v>
      </c>
      <c r="K36" s="31" t="s">
        <v>105</v>
      </c>
      <c r="L36" s="32" t="s">
        <v>127</v>
      </c>
      <c r="M36" s="32" t="s">
        <v>128</v>
      </c>
      <c r="N36" s="32" t="s">
        <v>129</v>
      </c>
      <c r="O36" s="32" t="s">
        <v>0</v>
      </c>
      <c r="P36" s="2"/>
      <c r="Q36" s="31" t="s">
        <v>1</v>
      </c>
      <c r="R36" s="7"/>
      <c r="S36" s="7"/>
      <c r="T36" s="7"/>
      <c r="U36" s="7"/>
      <c r="V36" s="25"/>
    </row>
    <row r="37" spans="1:22" ht="13.5" customHeight="1">
      <c r="A37" s="23" t="s">
        <v>144</v>
      </c>
      <c r="B37" s="7"/>
      <c r="C37" s="2" t="s">
        <v>146</v>
      </c>
      <c r="D37" s="10" t="s">
        <v>147</v>
      </c>
      <c r="E37" s="2" t="s">
        <v>148</v>
      </c>
      <c r="F37" s="2" t="s">
        <v>108</v>
      </c>
      <c r="G37" s="2" t="s">
        <v>133</v>
      </c>
      <c r="H37" s="9" t="s">
        <v>118</v>
      </c>
      <c r="I37" s="31" t="s">
        <v>149</v>
      </c>
      <c r="J37" s="31" t="s">
        <v>150</v>
      </c>
      <c r="K37" s="31" t="s">
        <v>151</v>
      </c>
      <c r="L37" s="32" t="s">
        <v>141</v>
      </c>
      <c r="M37" s="32" t="s">
        <v>142</v>
      </c>
      <c r="N37" s="32" t="s">
        <v>143</v>
      </c>
      <c r="O37" s="32" t="s">
        <v>152</v>
      </c>
      <c r="P37" s="2"/>
      <c r="Q37" s="33"/>
      <c r="R37" s="7"/>
      <c r="S37" s="7"/>
      <c r="T37" s="7"/>
      <c r="U37" s="7"/>
      <c r="V37" s="25"/>
    </row>
    <row r="38" spans="1:22" ht="13.5" customHeight="1">
      <c r="A38" s="23" t="s">
        <v>153</v>
      </c>
      <c r="B38" s="7" t="s">
        <v>154</v>
      </c>
      <c r="C38" s="26" t="s">
        <v>98</v>
      </c>
      <c r="D38" s="27" t="s">
        <v>99</v>
      </c>
      <c r="E38" s="26" t="s">
        <v>100</v>
      </c>
      <c r="F38" s="26" t="s">
        <v>101</v>
      </c>
      <c r="G38" s="26" t="s">
        <v>102</v>
      </c>
      <c r="H38" s="9" t="s">
        <v>116</v>
      </c>
      <c r="I38" s="2"/>
      <c r="J38" s="2"/>
      <c r="K38" s="2"/>
      <c r="L38" s="34" t="s">
        <v>127</v>
      </c>
      <c r="M38" s="34" t="s">
        <v>128</v>
      </c>
      <c r="N38" s="34" t="s">
        <v>129</v>
      </c>
      <c r="O38" s="34" t="s">
        <v>0</v>
      </c>
      <c r="P38" s="2"/>
      <c r="Q38" s="2"/>
      <c r="R38" s="7"/>
      <c r="S38" s="7"/>
      <c r="T38" s="7"/>
      <c r="U38" s="7"/>
      <c r="V38" s="25"/>
    </row>
    <row r="39" spans="1:22" ht="13.5" customHeight="1">
      <c r="A39" s="35" t="s">
        <v>153</v>
      </c>
      <c r="B39" s="36"/>
      <c r="C39" s="14" t="s">
        <v>147</v>
      </c>
      <c r="D39" s="15" t="s">
        <v>155</v>
      </c>
      <c r="E39" s="14" t="s">
        <v>108</v>
      </c>
      <c r="F39" s="14" t="s">
        <v>109</v>
      </c>
      <c r="G39" s="14" t="s">
        <v>110</v>
      </c>
      <c r="H39" s="13" t="s">
        <v>135</v>
      </c>
      <c r="I39" s="14"/>
      <c r="J39" s="14"/>
      <c r="K39" s="14"/>
      <c r="L39" s="37" t="s">
        <v>156</v>
      </c>
      <c r="M39" s="37" t="s">
        <v>157</v>
      </c>
      <c r="N39" s="37" t="s">
        <v>158</v>
      </c>
      <c r="O39" s="37" t="s">
        <v>159</v>
      </c>
      <c r="P39" s="14"/>
      <c r="Q39" s="14"/>
      <c r="R39" s="36"/>
      <c r="S39" s="36"/>
      <c r="T39" s="36"/>
      <c r="U39" s="36"/>
      <c r="V39" s="38"/>
    </row>
    <row r="40" spans="1:22" ht="13.5" customHeight="1">
      <c r="A40" s="1" t="s">
        <v>160</v>
      </c>
      <c r="B40" s="1" t="s">
        <v>161</v>
      </c>
      <c r="C40" s="26" t="s">
        <v>98</v>
      </c>
      <c r="D40" s="26" t="s">
        <v>162</v>
      </c>
      <c r="E40" s="26" t="s">
        <v>100</v>
      </c>
      <c r="F40" s="26" t="s">
        <v>101</v>
      </c>
      <c r="G40" s="26" t="s">
        <v>102</v>
      </c>
      <c r="H40" s="26" t="s">
        <v>163</v>
      </c>
      <c r="I40" s="26" t="s">
        <v>164</v>
      </c>
      <c r="J40" s="26" t="s">
        <v>165</v>
      </c>
      <c r="N40" s="7"/>
      <c r="O40" s="7"/>
      <c r="P40" s="7"/>
      <c r="Q40" s="7"/>
    </row>
    <row r="41" spans="1:22" ht="13.5" customHeight="1">
      <c r="A41" s="1" t="s">
        <v>160</v>
      </c>
      <c r="C41" s="2" t="s">
        <v>166</v>
      </c>
      <c r="D41" s="2" t="s">
        <v>167</v>
      </c>
      <c r="E41" s="2" t="s">
        <v>168</v>
      </c>
      <c r="F41" s="2" t="s">
        <v>169</v>
      </c>
      <c r="G41" s="2" t="s">
        <v>170</v>
      </c>
      <c r="H41" s="2" t="s">
        <v>171</v>
      </c>
      <c r="I41" s="2" t="s">
        <v>172</v>
      </c>
      <c r="J41" s="2" t="s">
        <v>173</v>
      </c>
      <c r="N41" s="7"/>
      <c r="O41" s="7"/>
      <c r="P41" s="7"/>
    </row>
    <row r="42" spans="1:22" ht="13.5" customHeight="1">
      <c r="N42" s="7"/>
      <c r="O42" s="7"/>
      <c r="P42" s="7"/>
    </row>
    <row r="43" spans="1:22" ht="13.5" customHeight="1">
      <c r="N43" s="7"/>
      <c r="O43" s="7"/>
      <c r="P43" s="7"/>
    </row>
    <row r="44" spans="1:22" ht="13.5" customHeight="1">
      <c r="N44" s="7"/>
      <c r="O44" s="7"/>
      <c r="P44" s="7"/>
    </row>
    <row r="45" spans="1:22" ht="13.5" customHeight="1">
      <c r="N45" s="7"/>
      <c r="O45" s="7"/>
      <c r="P45" s="7"/>
    </row>
    <row r="46" spans="1:22" ht="13.5" customHeight="1">
      <c r="N46" s="7"/>
      <c r="O46" s="7"/>
      <c r="P46" s="7"/>
    </row>
    <row r="47" spans="1:22" ht="13.5" customHeight="1">
      <c r="N47" s="7"/>
      <c r="O47" s="7"/>
      <c r="P47" s="7"/>
    </row>
    <row r="48" spans="1:22" ht="13.5" customHeight="1">
      <c r="N48" s="7"/>
      <c r="O48" s="7"/>
      <c r="P48" s="7"/>
    </row>
    <row r="49" spans="14:16" ht="13.5" customHeight="1">
      <c r="N49" s="7"/>
      <c r="O49" s="7"/>
      <c r="P49" s="7"/>
    </row>
    <row r="50" spans="14:16" ht="13.5" customHeight="1">
      <c r="N50" s="7"/>
      <c r="O50" s="7"/>
      <c r="P50" s="7"/>
    </row>
    <row r="51" spans="14:16" ht="13.5" customHeight="1">
      <c r="N51" s="7"/>
      <c r="O51" s="7"/>
      <c r="P51" s="7"/>
    </row>
    <row r="52" spans="14:16" ht="13.5" customHeight="1">
      <c r="N52" s="7"/>
      <c r="O52" s="7"/>
      <c r="P52" s="7"/>
    </row>
    <row r="53" spans="14:16" ht="13.5" customHeight="1">
      <c r="N53" s="7"/>
      <c r="O53" s="7"/>
      <c r="P53" s="7"/>
    </row>
    <row r="54" spans="14:16" ht="13.5" customHeight="1">
      <c r="N54" s="7"/>
      <c r="O54" s="7"/>
      <c r="P54" s="7"/>
    </row>
    <row r="55" spans="14:16" ht="13.5" customHeight="1">
      <c r="N55" s="7"/>
      <c r="O55" s="7"/>
      <c r="P55" s="7"/>
    </row>
    <row r="56" spans="14:16" ht="13.5" customHeight="1">
      <c r="N56" s="7"/>
      <c r="O56" s="7"/>
      <c r="P56" s="7"/>
    </row>
    <row r="57" spans="14:16" ht="13.5" customHeight="1">
      <c r="N57" s="7"/>
      <c r="O57" s="7"/>
      <c r="P57" s="7"/>
    </row>
    <row r="58" spans="14:16" ht="13.5" customHeight="1">
      <c r="N58" s="7"/>
      <c r="O58" s="7"/>
      <c r="P58" s="7"/>
    </row>
    <row r="59" spans="14:16" ht="13.5" customHeight="1">
      <c r="N59" s="7"/>
      <c r="O59" s="7"/>
      <c r="P59" s="7"/>
    </row>
    <row r="60" spans="14:16" ht="13.5" customHeight="1">
      <c r="N60" s="7"/>
      <c r="O60" s="7"/>
      <c r="P60" s="7"/>
    </row>
    <row r="61" spans="14:16" ht="13.5" customHeight="1">
      <c r="N61" s="7"/>
      <c r="O61" s="7"/>
      <c r="P61" s="7"/>
    </row>
    <row r="62" spans="14:16" ht="13.5" customHeight="1">
      <c r="N62" s="7"/>
      <c r="O62" s="7"/>
      <c r="P62" s="7"/>
    </row>
    <row r="63" spans="14:16" ht="13.5" customHeight="1">
      <c r="N63" s="7"/>
      <c r="O63" s="7"/>
      <c r="P63" s="7"/>
    </row>
    <row r="64" spans="14:16" ht="13.5" customHeight="1">
      <c r="N64" s="7"/>
      <c r="O64" s="7"/>
      <c r="P64" s="7"/>
    </row>
    <row r="65" spans="14:16" ht="13.5" customHeight="1">
      <c r="N65" s="7"/>
      <c r="O65" s="7"/>
      <c r="P65" s="7"/>
    </row>
    <row r="66" spans="14:16" ht="13.5" customHeight="1">
      <c r="N66" s="7"/>
      <c r="O66" s="7"/>
      <c r="P66" s="7"/>
    </row>
    <row r="67" spans="14:16" ht="13.5" customHeight="1">
      <c r="N67" s="7"/>
      <c r="O67" s="7"/>
      <c r="P67" s="7"/>
    </row>
    <row r="68" spans="14:16" ht="13.5" customHeight="1">
      <c r="N68" s="7"/>
      <c r="O68" s="7"/>
      <c r="P68" s="7"/>
    </row>
    <row r="69" spans="14:16" ht="13.5" customHeight="1">
      <c r="N69" s="7"/>
      <c r="O69" s="7"/>
      <c r="P69" s="7"/>
    </row>
    <row r="70" spans="14:16" ht="13.5" customHeight="1">
      <c r="N70" s="7"/>
      <c r="O70" s="7"/>
      <c r="P70" s="7"/>
    </row>
    <row r="71" spans="14:16" ht="13.5" customHeight="1">
      <c r="N71" s="7"/>
      <c r="O71" s="7"/>
      <c r="P71" s="7"/>
    </row>
    <row r="72" spans="14:16" ht="13.5" customHeight="1">
      <c r="N72" s="7"/>
      <c r="O72" s="7"/>
      <c r="P72" s="7"/>
    </row>
    <row r="73" spans="14:16" ht="13.5" customHeight="1">
      <c r="N73" s="7"/>
      <c r="O73" s="7"/>
      <c r="P73" s="7"/>
    </row>
    <row r="74" spans="14:16" ht="13.5" customHeight="1">
      <c r="N74" s="7"/>
      <c r="O74" s="7"/>
      <c r="P74" s="7"/>
    </row>
    <row r="75" spans="14:16" ht="13.5" customHeight="1">
      <c r="N75" s="7"/>
      <c r="O75" s="7"/>
      <c r="P75" s="7"/>
    </row>
    <row r="76" spans="14:16" ht="13.5" customHeight="1">
      <c r="N76" s="7"/>
      <c r="O76" s="7"/>
      <c r="P76" s="7"/>
    </row>
    <row r="77" spans="14:16" ht="13.5" customHeight="1">
      <c r="N77" s="7"/>
      <c r="O77" s="7"/>
      <c r="P77" s="7"/>
    </row>
    <row r="78" spans="14:16" ht="13.5" customHeight="1">
      <c r="N78" s="7"/>
      <c r="O78" s="7"/>
      <c r="P78" s="7"/>
    </row>
    <row r="79" spans="14:16" ht="13.5" customHeight="1">
      <c r="N79" s="7"/>
      <c r="O79" s="7"/>
      <c r="P79" s="7"/>
    </row>
    <row r="80" spans="14:16" ht="13.5" customHeight="1">
      <c r="N80" s="7"/>
      <c r="O80" s="7"/>
      <c r="P80" s="7"/>
    </row>
    <row r="81" spans="14:16" ht="13.5" customHeight="1">
      <c r="N81" s="7"/>
      <c r="O81" s="7"/>
      <c r="P81" s="7"/>
    </row>
    <row r="82" spans="14:16" ht="13.5" customHeight="1">
      <c r="N82" s="7"/>
      <c r="O82" s="7"/>
      <c r="P82" s="7"/>
    </row>
    <row r="83" spans="14:16" ht="13.5" customHeight="1">
      <c r="N83" s="7"/>
      <c r="O83" s="7"/>
      <c r="P83" s="7"/>
    </row>
    <row r="84" spans="14:16" ht="13.5" customHeight="1">
      <c r="N84" s="7"/>
      <c r="O84" s="7"/>
      <c r="P84" s="7"/>
    </row>
    <row r="85" spans="14:16" ht="13.5" customHeight="1">
      <c r="N85" s="7"/>
      <c r="O85" s="7"/>
      <c r="P85" s="7"/>
    </row>
    <row r="86" spans="14:16" ht="13.5" customHeight="1">
      <c r="N86" s="7"/>
      <c r="O86" s="7"/>
      <c r="P86" s="7"/>
    </row>
    <row r="87" spans="14:16" ht="13.5" customHeight="1">
      <c r="N87" s="7"/>
      <c r="O87" s="7"/>
      <c r="P87" s="7"/>
    </row>
    <row r="88" spans="14:16" ht="13.5" customHeight="1">
      <c r="N88" s="7"/>
      <c r="O88" s="7"/>
      <c r="P88" s="7"/>
    </row>
    <row r="89" spans="14:16" ht="13.5" customHeight="1">
      <c r="N89" s="7"/>
      <c r="O89" s="7"/>
      <c r="P89" s="7"/>
    </row>
    <row r="90" spans="14:16" ht="13.5" customHeight="1">
      <c r="N90" s="7"/>
      <c r="O90" s="7"/>
      <c r="P90" s="7"/>
    </row>
    <row r="91" spans="14:16" ht="13.5" customHeight="1">
      <c r="N91" s="7"/>
      <c r="O91" s="7"/>
      <c r="P91" s="7"/>
    </row>
    <row r="92" spans="14:16" ht="13.5" customHeight="1">
      <c r="N92" s="7"/>
      <c r="O92" s="7"/>
      <c r="P92" s="7"/>
    </row>
    <row r="93" spans="14:16" ht="13.5" customHeight="1">
      <c r="N93" s="7"/>
      <c r="O93" s="7"/>
      <c r="P93" s="7"/>
    </row>
    <row r="94" spans="14:16" ht="13.5" customHeight="1">
      <c r="N94" s="7"/>
      <c r="O94" s="7"/>
      <c r="P94" s="7"/>
    </row>
    <row r="95" spans="14:16" ht="13.5" customHeight="1">
      <c r="N95" s="7"/>
      <c r="O95" s="7"/>
      <c r="P95" s="7"/>
    </row>
    <row r="96" spans="14:16" ht="13.5" customHeight="1">
      <c r="N96" s="7"/>
      <c r="O96" s="7"/>
      <c r="P96" s="7"/>
    </row>
    <row r="97" spans="14:16" ht="13.5" customHeight="1">
      <c r="N97" s="7"/>
      <c r="O97" s="7"/>
      <c r="P97" s="7"/>
    </row>
    <row r="98" spans="14:16" ht="13.5" customHeight="1">
      <c r="N98" s="7"/>
      <c r="O98" s="7"/>
      <c r="P98" s="7"/>
    </row>
    <row r="99" spans="14:16" ht="13.5" customHeight="1">
      <c r="N99" s="7"/>
      <c r="O99" s="7"/>
      <c r="P99" s="7"/>
    </row>
    <row r="100" spans="14:16" ht="13.5" customHeight="1">
      <c r="N100" s="7"/>
      <c r="O100" s="7"/>
      <c r="P100" s="7"/>
    </row>
    <row r="101" spans="14:16" ht="13.5" customHeight="1">
      <c r="N101" s="7"/>
      <c r="O101" s="7"/>
      <c r="P101" s="7"/>
    </row>
    <row r="102" spans="14:16" ht="13.5" customHeight="1">
      <c r="N102" s="7"/>
      <c r="O102" s="7"/>
      <c r="P102" s="7"/>
    </row>
    <row r="103" spans="14:16" ht="13.5" customHeight="1">
      <c r="N103" s="7"/>
      <c r="O103" s="7"/>
      <c r="P103" s="7"/>
    </row>
    <row r="104" spans="14:16" ht="13.5" customHeight="1">
      <c r="N104" s="7"/>
      <c r="O104" s="7"/>
      <c r="P104" s="7"/>
    </row>
    <row r="105" spans="14:16" ht="13.5" customHeight="1">
      <c r="N105" s="7"/>
      <c r="O105" s="7"/>
      <c r="P105" s="7"/>
    </row>
    <row r="106" spans="14:16" ht="13.5" customHeight="1">
      <c r="N106" s="7"/>
      <c r="O106" s="7"/>
      <c r="P106" s="7"/>
    </row>
    <row r="107" spans="14:16" ht="13.5" customHeight="1">
      <c r="N107" s="7"/>
      <c r="O107" s="7"/>
      <c r="P107" s="7"/>
    </row>
    <row r="108" spans="14:16" ht="13.5" customHeight="1">
      <c r="N108" s="7"/>
      <c r="O108" s="7"/>
      <c r="P108" s="7"/>
    </row>
    <row r="109" spans="14:16" ht="13.5" customHeight="1">
      <c r="N109" s="7"/>
      <c r="O109" s="7"/>
      <c r="P109" s="7"/>
    </row>
    <row r="110" spans="14:16" ht="13.5" customHeight="1">
      <c r="N110" s="7"/>
      <c r="O110" s="7"/>
      <c r="P110" s="7"/>
    </row>
    <row r="111" spans="14:16" ht="13.5" customHeight="1">
      <c r="N111" s="7"/>
      <c r="O111" s="7"/>
      <c r="P111" s="7"/>
    </row>
    <row r="112" spans="14:16" ht="13.5" customHeight="1">
      <c r="N112" s="7"/>
      <c r="O112" s="7"/>
      <c r="P112" s="7"/>
    </row>
    <row r="113" spans="14:16" ht="13.5" customHeight="1">
      <c r="N113" s="7"/>
      <c r="O113" s="7"/>
      <c r="P113" s="7"/>
    </row>
    <row r="114" spans="14:16" ht="13.5" customHeight="1">
      <c r="N114" s="7"/>
      <c r="O114" s="7"/>
      <c r="P114" s="7"/>
    </row>
    <row r="115" spans="14:16" ht="13.5" customHeight="1">
      <c r="N115" s="7"/>
      <c r="O115" s="7"/>
      <c r="P115" s="7"/>
    </row>
    <row r="116" spans="14:16" ht="13.5" customHeight="1">
      <c r="N116" s="7"/>
      <c r="O116" s="7"/>
      <c r="P116" s="7"/>
    </row>
    <row r="117" spans="14:16" ht="13.5" customHeight="1">
      <c r="N117" s="7"/>
      <c r="O117" s="7"/>
      <c r="P117" s="7"/>
    </row>
    <row r="118" spans="14:16" ht="13.5" customHeight="1">
      <c r="N118" s="7"/>
      <c r="O118" s="7"/>
      <c r="P118" s="7"/>
    </row>
    <row r="119" spans="14:16" ht="13.5" customHeight="1">
      <c r="N119" s="7"/>
      <c r="O119" s="7"/>
      <c r="P119" s="7"/>
    </row>
    <row r="120" spans="14:16" ht="13.5" customHeight="1">
      <c r="N120" s="7"/>
      <c r="O120" s="7"/>
      <c r="P120" s="7"/>
    </row>
    <row r="121" spans="14:16" ht="13.5" customHeight="1">
      <c r="N121" s="7"/>
      <c r="O121" s="7"/>
      <c r="P121" s="7"/>
    </row>
    <row r="122" spans="14:16" ht="13.5" customHeight="1">
      <c r="N122" s="7"/>
      <c r="O122" s="7"/>
      <c r="P122" s="7"/>
    </row>
    <row r="123" spans="14:16" ht="13.5" customHeight="1">
      <c r="N123" s="7"/>
      <c r="O123" s="7"/>
      <c r="P123" s="7"/>
    </row>
    <row r="124" spans="14:16" ht="13.5" customHeight="1">
      <c r="N124" s="7"/>
      <c r="O124" s="7"/>
      <c r="P124" s="7"/>
    </row>
    <row r="125" spans="14:16" ht="13.5" customHeight="1">
      <c r="N125" s="7"/>
      <c r="O125" s="7"/>
      <c r="P125" s="7"/>
    </row>
    <row r="126" spans="14:16" ht="13.5" customHeight="1">
      <c r="N126" s="7"/>
      <c r="O126" s="7"/>
      <c r="P126" s="7"/>
    </row>
    <row r="127" spans="14:16" ht="13.5" customHeight="1">
      <c r="N127" s="7"/>
      <c r="O127" s="7"/>
      <c r="P127" s="7"/>
    </row>
    <row r="128" spans="14:16" ht="13.5" customHeight="1">
      <c r="N128" s="7"/>
      <c r="O128" s="7"/>
      <c r="P128" s="7"/>
    </row>
    <row r="129" spans="14:16" ht="13.5" customHeight="1">
      <c r="N129" s="7"/>
      <c r="O129" s="7"/>
      <c r="P129" s="7"/>
    </row>
    <row r="130" spans="14:16" ht="13.5" customHeight="1">
      <c r="N130" s="7"/>
      <c r="O130" s="7"/>
      <c r="P130" s="7"/>
    </row>
    <row r="131" spans="14:16" ht="13.5" customHeight="1">
      <c r="N131" s="7"/>
      <c r="O131" s="7"/>
      <c r="P131" s="7"/>
    </row>
    <row r="132" spans="14:16" ht="13.5" customHeight="1">
      <c r="N132" s="7"/>
      <c r="O132" s="7"/>
      <c r="P132" s="7"/>
    </row>
    <row r="133" spans="14:16" ht="13.5" customHeight="1">
      <c r="N133" s="7"/>
      <c r="O133" s="7"/>
      <c r="P133" s="7"/>
    </row>
    <row r="134" spans="14:16" ht="13.5" customHeight="1">
      <c r="N134" s="7"/>
      <c r="O134" s="7"/>
      <c r="P134" s="7"/>
    </row>
    <row r="135" spans="14:16" ht="13.5" customHeight="1">
      <c r="N135" s="7"/>
      <c r="O135" s="7"/>
      <c r="P135" s="7"/>
    </row>
    <row r="136" spans="14:16" ht="13.5" customHeight="1">
      <c r="N136" s="7"/>
      <c r="O136" s="7"/>
      <c r="P136" s="7"/>
    </row>
    <row r="137" spans="14:16" ht="13.5" customHeight="1">
      <c r="N137" s="7"/>
      <c r="O137" s="7"/>
      <c r="P137" s="7"/>
    </row>
    <row r="138" spans="14:16" ht="13.5" customHeight="1">
      <c r="N138" s="7"/>
      <c r="O138" s="7"/>
      <c r="P138" s="7"/>
    </row>
    <row r="139" spans="14:16" ht="13.5" customHeight="1">
      <c r="N139" s="7"/>
      <c r="O139" s="7"/>
      <c r="P139" s="7"/>
    </row>
    <row r="140" spans="14:16" ht="13.5" customHeight="1">
      <c r="N140" s="7"/>
      <c r="O140" s="7"/>
      <c r="P140" s="7"/>
    </row>
    <row r="141" spans="14:16" ht="13.5" customHeight="1">
      <c r="N141" s="7"/>
      <c r="O141" s="7"/>
      <c r="P141" s="7"/>
    </row>
    <row r="142" spans="14:16" ht="13.5" customHeight="1">
      <c r="N142" s="7"/>
      <c r="O142" s="7"/>
      <c r="P142" s="7"/>
    </row>
    <row r="143" spans="14:16" ht="13.5" customHeight="1">
      <c r="N143" s="7"/>
      <c r="O143" s="7"/>
      <c r="P143" s="7"/>
    </row>
    <row r="144" spans="14:16" ht="13.5" customHeight="1">
      <c r="N144" s="7"/>
      <c r="O144" s="7"/>
      <c r="P144" s="7"/>
    </row>
    <row r="145" spans="14:16" ht="13.5" customHeight="1">
      <c r="N145" s="7"/>
      <c r="O145" s="7"/>
      <c r="P145" s="7"/>
    </row>
    <row r="146" spans="14:16" ht="13.5" customHeight="1">
      <c r="N146" s="7"/>
      <c r="O146" s="7"/>
      <c r="P146" s="7"/>
    </row>
    <row r="147" spans="14:16" ht="13.5" customHeight="1">
      <c r="N147" s="7"/>
      <c r="O147" s="7"/>
      <c r="P147" s="7"/>
    </row>
    <row r="148" spans="14:16" ht="13.5" customHeight="1">
      <c r="N148" s="7"/>
      <c r="O148" s="7"/>
      <c r="P148" s="7"/>
    </row>
    <row r="149" spans="14:16" ht="13.5" customHeight="1">
      <c r="N149" s="7"/>
      <c r="O149" s="7"/>
      <c r="P149" s="7"/>
    </row>
    <row r="150" spans="14:16" ht="13.5" customHeight="1">
      <c r="N150" s="7"/>
      <c r="O150" s="7"/>
      <c r="P150" s="7"/>
    </row>
    <row r="151" spans="14:16" ht="13.5" customHeight="1">
      <c r="N151" s="7"/>
      <c r="O151" s="7"/>
      <c r="P151" s="7"/>
    </row>
    <row r="152" spans="14:16" ht="13.5" customHeight="1">
      <c r="N152" s="7"/>
      <c r="O152" s="7"/>
      <c r="P152" s="7"/>
    </row>
    <row r="153" spans="14:16" ht="13.5" customHeight="1">
      <c r="N153" s="7"/>
      <c r="O153" s="7"/>
      <c r="P153" s="7"/>
    </row>
    <row r="154" spans="14:16" ht="13.5" customHeight="1">
      <c r="N154" s="7"/>
      <c r="O154" s="7"/>
      <c r="P154" s="7"/>
    </row>
    <row r="155" spans="14:16" ht="13.5" customHeight="1">
      <c r="N155" s="7"/>
      <c r="O155" s="7"/>
      <c r="P155" s="7"/>
    </row>
    <row r="156" spans="14:16" ht="13.5" customHeight="1">
      <c r="N156" s="7"/>
      <c r="O156" s="7"/>
      <c r="P156" s="7"/>
    </row>
    <row r="157" spans="14:16" ht="13.5" customHeight="1">
      <c r="N157" s="7"/>
      <c r="O157" s="7"/>
      <c r="P157" s="7"/>
    </row>
    <row r="158" spans="14:16" ht="13.5" customHeight="1">
      <c r="N158" s="7"/>
      <c r="O158" s="7"/>
      <c r="P158" s="7"/>
    </row>
    <row r="159" spans="14:16" ht="13.5" customHeight="1">
      <c r="N159" s="7"/>
      <c r="O159" s="7"/>
      <c r="P159" s="7"/>
    </row>
    <row r="160" spans="14:16" ht="13.5" customHeight="1">
      <c r="N160" s="7"/>
      <c r="O160" s="7"/>
      <c r="P160" s="7"/>
    </row>
    <row r="161" spans="14:16" ht="13.5" customHeight="1">
      <c r="N161" s="7"/>
      <c r="O161" s="7"/>
      <c r="P161" s="7"/>
    </row>
    <row r="162" spans="14:16" ht="13.5" customHeight="1">
      <c r="N162" s="7"/>
      <c r="O162" s="7"/>
      <c r="P162" s="7"/>
    </row>
    <row r="163" spans="14:16" ht="13.5" customHeight="1">
      <c r="N163" s="7"/>
      <c r="O163" s="7"/>
      <c r="P163" s="7"/>
    </row>
    <row r="164" spans="14:16" ht="13.5" customHeight="1">
      <c r="N164" s="7"/>
      <c r="O164" s="7"/>
      <c r="P164" s="7"/>
    </row>
    <row r="165" spans="14:16" ht="13.5" customHeight="1">
      <c r="N165" s="7"/>
      <c r="O165" s="7"/>
      <c r="P165" s="7"/>
    </row>
    <row r="166" spans="14:16" ht="13.5" customHeight="1">
      <c r="N166" s="7"/>
      <c r="O166" s="7"/>
      <c r="P166" s="7"/>
    </row>
    <row r="167" spans="14:16" ht="13.5" customHeight="1">
      <c r="N167" s="7"/>
      <c r="O167" s="7"/>
      <c r="P167" s="7"/>
    </row>
    <row r="168" spans="14:16" ht="13.5" customHeight="1">
      <c r="N168" s="7"/>
      <c r="O168" s="7"/>
      <c r="P168" s="7"/>
    </row>
    <row r="169" spans="14:16" ht="13.5" customHeight="1">
      <c r="N169" s="7"/>
      <c r="O169" s="7"/>
      <c r="P169" s="7"/>
    </row>
    <row r="170" spans="14:16" ht="13.5" customHeight="1">
      <c r="N170" s="7"/>
      <c r="O170" s="7"/>
      <c r="P170" s="7"/>
    </row>
    <row r="171" spans="14:16" ht="13.5" customHeight="1">
      <c r="N171" s="7"/>
      <c r="O171" s="7"/>
      <c r="P171" s="7"/>
    </row>
    <row r="172" spans="14:16" ht="13.5" customHeight="1">
      <c r="N172" s="7"/>
      <c r="O172" s="7"/>
      <c r="P172" s="7"/>
    </row>
    <row r="173" spans="14:16" ht="13.5" customHeight="1">
      <c r="N173" s="7"/>
      <c r="O173" s="7"/>
      <c r="P173" s="7"/>
    </row>
    <row r="174" spans="14:16" ht="13.5" customHeight="1">
      <c r="N174" s="7"/>
      <c r="O174" s="7"/>
      <c r="P174" s="7"/>
    </row>
    <row r="175" spans="14:16" ht="13.5" customHeight="1">
      <c r="N175" s="7"/>
      <c r="O175" s="7"/>
      <c r="P175" s="7"/>
    </row>
    <row r="176" spans="14:16" ht="13.5" customHeight="1">
      <c r="N176" s="7"/>
      <c r="O176" s="7"/>
      <c r="P176" s="7"/>
    </row>
    <row r="177" spans="14:16" ht="13.5" customHeight="1">
      <c r="N177" s="7"/>
      <c r="O177" s="7"/>
      <c r="P177" s="7"/>
    </row>
    <row r="178" spans="14:16" ht="13.5" customHeight="1">
      <c r="N178" s="7"/>
      <c r="O178" s="7"/>
      <c r="P178" s="7"/>
    </row>
    <row r="179" spans="14:16" ht="13.5" customHeight="1">
      <c r="N179" s="7"/>
      <c r="O179" s="7"/>
      <c r="P179" s="7"/>
    </row>
    <row r="180" spans="14:16" ht="13.5" customHeight="1">
      <c r="N180" s="7"/>
      <c r="O180" s="7"/>
      <c r="P180" s="7"/>
    </row>
    <row r="181" spans="14:16" ht="13.5" customHeight="1">
      <c r="N181" s="7"/>
      <c r="O181" s="7"/>
      <c r="P181" s="7"/>
    </row>
    <row r="182" spans="14:16" ht="13.5" customHeight="1">
      <c r="N182" s="7"/>
      <c r="O182" s="7"/>
      <c r="P182" s="7"/>
    </row>
    <row r="183" spans="14:16" ht="13.5" customHeight="1">
      <c r="N183" s="7"/>
      <c r="O183" s="7"/>
      <c r="P183" s="7"/>
    </row>
    <row r="184" spans="14:16" ht="13.5" customHeight="1">
      <c r="N184" s="7"/>
      <c r="O184" s="7"/>
      <c r="P184" s="7"/>
    </row>
    <row r="185" spans="14:16" ht="13.5" customHeight="1">
      <c r="N185" s="7"/>
      <c r="O185" s="7"/>
      <c r="P185" s="7"/>
    </row>
    <row r="186" spans="14:16" ht="13.5" customHeight="1">
      <c r="N186" s="7"/>
      <c r="O186" s="7"/>
      <c r="P186" s="7"/>
    </row>
    <row r="187" spans="14:16" ht="13.5" customHeight="1">
      <c r="N187" s="7"/>
      <c r="O187" s="7"/>
      <c r="P187" s="7"/>
    </row>
    <row r="188" spans="14:16" ht="13.5" customHeight="1">
      <c r="N188" s="7"/>
      <c r="O188" s="7"/>
      <c r="P188" s="7"/>
    </row>
    <row r="189" spans="14:16" ht="13.5" customHeight="1">
      <c r="N189" s="7"/>
      <c r="O189" s="7"/>
      <c r="P189" s="7"/>
    </row>
    <row r="190" spans="14:16" ht="13.5" customHeight="1">
      <c r="N190" s="7"/>
      <c r="O190" s="7"/>
      <c r="P190" s="7"/>
    </row>
    <row r="191" spans="14:16" ht="13.5" customHeight="1">
      <c r="N191" s="7"/>
      <c r="O191" s="7"/>
      <c r="P191" s="7"/>
    </row>
    <row r="192" spans="14:16" ht="13.5" customHeight="1">
      <c r="N192" s="7"/>
      <c r="O192" s="7"/>
      <c r="P192" s="7"/>
    </row>
    <row r="193" spans="14:16" ht="13.5" customHeight="1">
      <c r="N193" s="7"/>
      <c r="O193" s="7"/>
      <c r="P193" s="7"/>
    </row>
    <row r="194" spans="14:16" ht="13.5" customHeight="1">
      <c r="N194" s="7"/>
      <c r="O194" s="7"/>
      <c r="P194" s="7"/>
    </row>
    <row r="195" spans="14:16" ht="13.5" customHeight="1">
      <c r="N195" s="7"/>
      <c r="O195" s="7"/>
      <c r="P195" s="7"/>
    </row>
    <row r="196" spans="14:16" ht="13.5" customHeight="1">
      <c r="N196" s="7"/>
      <c r="O196" s="7"/>
      <c r="P196" s="7"/>
    </row>
    <row r="197" spans="14:16" ht="13.5" customHeight="1">
      <c r="N197" s="7"/>
      <c r="O197" s="7"/>
      <c r="P197" s="7"/>
    </row>
    <row r="198" spans="14:16" ht="13.5" customHeight="1">
      <c r="N198" s="7"/>
      <c r="O198" s="7"/>
      <c r="P198" s="7"/>
    </row>
    <row r="199" spans="14:16" ht="13.5" customHeight="1">
      <c r="N199" s="7"/>
      <c r="O199" s="7"/>
      <c r="P199" s="7"/>
    </row>
    <row r="200" spans="14:16" ht="13.5" customHeight="1">
      <c r="N200" s="7"/>
      <c r="O200" s="7"/>
      <c r="P200" s="7"/>
    </row>
    <row r="201" spans="14:16" ht="13.5" customHeight="1">
      <c r="N201" s="7"/>
      <c r="O201" s="7"/>
      <c r="P201" s="7"/>
    </row>
    <row r="202" spans="14:16" ht="13.5" customHeight="1">
      <c r="N202" s="7"/>
      <c r="O202" s="7"/>
      <c r="P202" s="7"/>
    </row>
    <row r="203" spans="14:16" ht="13.5" customHeight="1">
      <c r="N203" s="7"/>
      <c r="O203" s="7"/>
      <c r="P203" s="7"/>
    </row>
    <row r="204" spans="14:16" ht="13.5" customHeight="1">
      <c r="N204" s="7"/>
      <c r="O204" s="7"/>
      <c r="P204" s="7"/>
    </row>
    <row r="205" spans="14:16" ht="13.5" customHeight="1">
      <c r="N205" s="7"/>
      <c r="O205" s="7"/>
      <c r="P205" s="7"/>
    </row>
    <row r="206" spans="14:16" ht="13.5" customHeight="1">
      <c r="N206" s="7"/>
      <c r="O206" s="7"/>
      <c r="P206" s="7"/>
    </row>
    <row r="207" spans="14:16" ht="13.5" customHeight="1">
      <c r="N207" s="7"/>
      <c r="O207" s="7"/>
      <c r="P207" s="7"/>
    </row>
    <row r="208" spans="14:16" ht="13.5" customHeight="1">
      <c r="N208" s="7"/>
      <c r="O208" s="7"/>
      <c r="P208" s="7"/>
    </row>
    <row r="209" spans="14:16" ht="13.5" customHeight="1">
      <c r="N209" s="7"/>
      <c r="O209" s="7"/>
      <c r="P209" s="7"/>
    </row>
    <row r="210" spans="14:16" ht="13.5" customHeight="1">
      <c r="N210" s="7"/>
      <c r="O210" s="7"/>
      <c r="P210" s="7"/>
    </row>
    <row r="211" spans="14:16" ht="13.5" customHeight="1">
      <c r="N211" s="7"/>
      <c r="O211" s="7"/>
      <c r="P211" s="7"/>
    </row>
    <row r="212" spans="14:16" ht="13.5" customHeight="1">
      <c r="N212" s="7"/>
      <c r="O212" s="7"/>
      <c r="P212" s="7"/>
    </row>
    <row r="213" spans="14:16" ht="13.5" customHeight="1">
      <c r="N213" s="7"/>
      <c r="O213" s="7"/>
      <c r="P213" s="7"/>
    </row>
    <row r="214" spans="14:16" ht="13.5" customHeight="1">
      <c r="N214" s="7"/>
      <c r="O214" s="7"/>
      <c r="P214" s="7"/>
    </row>
    <row r="215" spans="14:16" ht="13.5" customHeight="1">
      <c r="N215" s="7"/>
      <c r="O215" s="7"/>
      <c r="P215" s="7"/>
    </row>
    <row r="216" spans="14:16" ht="13.5" customHeight="1">
      <c r="N216" s="7"/>
      <c r="O216" s="7"/>
      <c r="P216" s="7"/>
    </row>
    <row r="217" spans="14:16" ht="13.5" customHeight="1">
      <c r="N217" s="7"/>
      <c r="O217" s="7"/>
      <c r="P217" s="7"/>
    </row>
    <row r="218" spans="14:16" ht="13.5" customHeight="1">
      <c r="N218" s="7"/>
      <c r="O218" s="7"/>
      <c r="P218" s="7"/>
    </row>
    <row r="219" spans="14:16" ht="13.5" customHeight="1">
      <c r="N219" s="7"/>
      <c r="O219" s="7"/>
      <c r="P219" s="7"/>
    </row>
    <row r="220" spans="14:16" ht="13.5" customHeight="1">
      <c r="N220" s="7"/>
      <c r="O220" s="7"/>
      <c r="P220" s="7"/>
    </row>
    <row r="221" spans="14:16" ht="13.5" customHeight="1">
      <c r="N221" s="7"/>
      <c r="O221" s="7"/>
      <c r="P221" s="7"/>
    </row>
    <row r="222" spans="14:16" ht="13.5" customHeight="1">
      <c r="N222" s="7"/>
      <c r="O222" s="7"/>
      <c r="P222" s="7"/>
    </row>
    <row r="223" spans="14:16" ht="13.5" customHeight="1">
      <c r="N223" s="7"/>
      <c r="O223" s="7"/>
      <c r="P223" s="7"/>
    </row>
    <row r="224" spans="14:16" ht="13.5" customHeight="1">
      <c r="N224" s="7"/>
      <c r="O224" s="7"/>
      <c r="P224" s="7"/>
    </row>
    <row r="225" spans="14:16" ht="13.5" customHeight="1">
      <c r="N225" s="7"/>
      <c r="O225" s="7"/>
      <c r="P225" s="7"/>
    </row>
    <row r="226" spans="14:16" ht="13.5" customHeight="1">
      <c r="N226" s="7"/>
      <c r="O226" s="7"/>
      <c r="P226" s="7"/>
    </row>
    <row r="227" spans="14:16" ht="13.5" customHeight="1">
      <c r="N227" s="7"/>
      <c r="O227" s="7"/>
      <c r="P227" s="7"/>
    </row>
    <row r="228" spans="14:16" ht="13.5" customHeight="1">
      <c r="N228" s="7"/>
      <c r="O228" s="7"/>
      <c r="P228" s="7"/>
    </row>
    <row r="229" spans="14:16" ht="13.5" customHeight="1">
      <c r="N229" s="7"/>
      <c r="O229" s="7"/>
      <c r="P229" s="7"/>
    </row>
    <row r="230" spans="14:16" ht="13.5" customHeight="1">
      <c r="N230" s="7"/>
      <c r="O230" s="7"/>
      <c r="P230" s="7"/>
    </row>
    <row r="231" spans="14:16" ht="13.5" customHeight="1">
      <c r="N231" s="7"/>
      <c r="O231" s="7"/>
      <c r="P231" s="7"/>
    </row>
    <row r="232" spans="14:16" ht="13.5" customHeight="1">
      <c r="N232" s="7"/>
      <c r="O232" s="7"/>
      <c r="P232" s="7"/>
    </row>
    <row r="233" spans="14:16" ht="13.5" customHeight="1">
      <c r="N233" s="7"/>
      <c r="O233" s="7"/>
      <c r="P233" s="7"/>
    </row>
    <row r="234" spans="14:16" ht="13.5" customHeight="1">
      <c r="N234" s="7"/>
      <c r="O234" s="7"/>
      <c r="P234" s="7"/>
    </row>
    <row r="235" spans="14:16" ht="13.5" customHeight="1">
      <c r="N235" s="7"/>
      <c r="O235" s="7"/>
      <c r="P235" s="7"/>
    </row>
    <row r="236" spans="14:16" ht="13.5" customHeight="1">
      <c r="N236" s="7"/>
      <c r="O236" s="7"/>
      <c r="P236" s="7"/>
    </row>
    <row r="237" spans="14:16" ht="13.5" customHeight="1">
      <c r="N237" s="7"/>
      <c r="O237" s="7"/>
      <c r="P237" s="7"/>
    </row>
    <row r="238" spans="14:16" ht="13.5" customHeight="1">
      <c r="N238" s="7"/>
      <c r="O238" s="7"/>
      <c r="P238" s="7"/>
    </row>
    <row r="239" spans="14:16" ht="13.5" customHeight="1">
      <c r="N239" s="7"/>
      <c r="O239" s="7"/>
      <c r="P239" s="7"/>
    </row>
    <row r="240" spans="14:16" ht="13.5" customHeight="1">
      <c r="N240" s="7"/>
      <c r="O240" s="7"/>
      <c r="P240" s="7"/>
    </row>
    <row r="241" spans="14:16" ht="13.5" customHeight="1">
      <c r="N241" s="7"/>
      <c r="O241" s="7"/>
      <c r="P241" s="7"/>
    </row>
    <row r="242" spans="14:16" ht="15.75" customHeight="1"/>
    <row r="243" spans="14:16" ht="15.75" customHeight="1"/>
    <row r="244" spans="14:16" ht="15.75" customHeight="1"/>
    <row r="245" spans="14:16" ht="15.75" customHeight="1"/>
    <row r="246" spans="14:16" ht="15.75" customHeight="1"/>
    <row r="247" spans="14:16" ht="15.75" customHeight="1"/>
    <row r="248" spans="14:16" ht="15.75" customHeight="1"/>
    <row r="249" spans="14:16" ht="15.75" customHeight="1"/>
    <row r="250" spans="14:16" ht="15.75" customHeight="1"/>
    <row r="251" spans="14:16" ht="15.75" customHeight="1"/>
    <row r="252" spans="14:16" ht="15.75" customHeight="1"/>
    <row r="253" spans="14:16" ht="15.75" customHeight="1"/>
    <row r="254" spans="14:16" ht="15.75" customHeight="1"/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作業開始前点検表</vt:lpstr>
      <vt:lpstr>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 和嗣</dc:creator>
  <cp:lastModifiedBy>瀬尾 和嗣</cp:lastModifiedBy>
  <cp:lastPrinted>2025-05-13T07:08:04Z</cp:lastPrinted>
  <dcterms:created xsi:type="dcterms:W3CDTF">2024-06-21T06:14:05Z</dcterms:created>
  <dcterms:modified xsi:type="dcterms:W3CDTF">2025-05-13T09:33:01Z</dcterms:modified>
</cp:coreProperties>
</file>